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xl/commentsmeta1" ContentType="application/binary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utourc\Desktop\"/>
    </mc:Choice>
  </mc:AlternateContent>
  <bookViews>
    <workbookView xWindow="0" yWindow="0" windowWidth="23040" windowHeight="8904" firstSheet="1" activeTab="1"/>
  </bookViews>
  <sheets>
    <sheet name="page en-tête" sheetId="1" r:id="rId1"/>
    <sheet name="indicateurs" sheetId="5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9" roundtripDataSignature="AMtx7mgzCmDrrHmNKFY51YGQVfZG1S67Jw=="/>
    </ext>
  </extLst>
</workbook>
</file>

<file path=xl/calcChain.xml><?xml version="1.0" encoding="utf-8"?>
<calcChain xmlns="http://schemas.openxmlformats.org/spreadsheetml/2006/main">
  <c r="Q17" i="5" l="1"/>
  <c r="Q26" i="5"/>
  <c r="Q25" i="5"/>
  <c r="P17" i="5"/>
  <c r="P25" i="5" l="1"/>
  <c r="O17" i="5"/>
  <c r="N17" i="5"/>
  <c r="M17" i="5"/>
  <c r="L17" i="5"/>
  <c r="K17" i="5"/>
  <c r="J17" i="5"/>
  <c r="I17" i="5"/>
  <c r="H17" i="5"/>
  <c r="G17" i="5"/>
</calcChain>
</file>

<file path=xl/comments1.xml><?xml version="1.0" encoding="utf-8"?>
<comments xmlns="http://schemas.openxmlformats.org/spreadsheetml/2006/main">
  <authors>
    <author/>
  </authors>
  <commentList>
    <comment ref="L29" authorId="0" shapeId="0">
      <text>
        <r>
          <rPr>
            <sz val="11"/>
            <color theme="1"/>
            <rFont val="Arial"/>
          </rPr>
          <t>======
ID#AAAAK3X5Fr8
    (2020-12-01 14:46:23)
37,04 mois
	-CREA marlène</t>
        </r>
      </text>
    </comment>
    <comment ref="M29" authorId="0" shapeId="0">
      <text>
        <r>
          <rPr>
            <sz val="11"/>
            <color theme="1"/>
            <rFont val="Arial"/>
          </rPr>
          <t>======
ID#AAAAK3X5FsM
    (2020-12-01 14:46:23)
37,04 mois
	-CREA marlène</t>
        </r>
      </text>
    </comment>
    <comment ref="N29" authorId="0" shapeId="0">
      <text>
        <r>
          <rPr>
            <sz val="11"/>
            <color theme="1"/>
            <rFont val="Arial"/>
          </rPr>
          <t>======
ID#AAAAK3X5Fr0
    (2020-12-01 14:46:23)
37,04 mois
	-CREA marlène</t>
        </r>
      </text>
    </comment>
    <comment ref="J30" authorId="0" shapeId="0">
      <text>
        <r>
          <rPr>
            <sz val="11"/>
            <color theme="1"/>
            <rFont val="Arial"/>
          </rPr>
          <t>======
ID#AAAAK3X5Frw
    (2020-12-01 14:46:23)
29,88
	-cancesv</t>
        </r>
      </text>
    </comment>
    <comment ref="K30" authorId="0" shapeId="0">
      <text>
        <r>
          <rPr>
            <sz val="11"/>
            <color theme="1"/>
            <rFont val="Arial"/>
          </rPr>
          <t>======
ID#AAAAK3X5Fro
    (2020-12-01 14:46:23)
30,14 MOIS
	-CANCES véronique</t>
        </r>
      </text>
    </comment>
    <comment ref="L30" authorId="0" shapeId="0">
      <text>
        <r>
          <rPr>
            <sz val="11"/>
            <color theme="1"/>
            <rFont val="Arial"/>
          </rPr>
          <t>======
ID#AAAAK3X5FsE
    (2020-12-01 14:46:23)
26,93 MOIS
	-CANCES véronique</t>
        </r>
      </text>
    </comment>
    <comment ref="G32" authorId="0" shapeId="0">
      <text>
        <r>
          <rPr>
            <sz val="11"/>
            <color theme="1"/>
            <rFont val="Arial"/>
          </rPr>
          <t>======
ID#AAAAK3X5Fsc
    (2020-12-01 14:46:23)
Sub FSE + Pacte  sur 2014
	-SANTANA josé</t>
        </r>
      </text>
    </comment>
    <comment ref="H32" authorId="0" shapeId="0">
      <text>
        <r>
          <rPr>
            <sz val="11"/>
            <color theme="1"/>
            <rFont val="Arial"/>
          </rPr>
          <t>======
ID#AAAAK3X5Frs
    (2020-12-01 14:46:23)
Sub Pacte et FSE 2013 sur 2014
	-SANTANA josé</t>
        </r>
      </text>
    </comment>
    <comment ref="J36" authorId="0" shapeId="0">
      <text>
        <r>
          <rPr>
            <sz val="11"/>
            <color theme="1"/>
            <rFont val="Arial"/>
          </rPr>
          <t>======
ID#AAAAK3X5FsY
    (2020-12-01 14:46:23)
Pas de FSE  + Pas de Pacte
	-SANTANA josé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vgAJw1Qidxk6FqEogkVN/CrmJqg=="/>
    </ext>
  </extLst>
</comments>
</file>

<file path=xl/sharedStrings.xml><?xml version="1.0" encoding="utf-8"?>
<sst xmlns="http://schemas.openxmlformats.org/spreadsheetml/2006/main" count="125" uniqueCount="90">
  <si>
    <t>.</t>
  </si>
  <si>
    <t>MBO'S - BIC de Montpellier Méditerranée Métropole</t>
  </si>
  <si>
    <t>Réalisé 2022</t>
  </si>
  <si>
    <t>7 - INDICATEURS ANNUELS BIC de Montpellier Méditerranée Métropole</t>
  </si>
  <si>
    <t>Description de l’Indicateur</t>
  </si>
  <si>
    <t>Taux de satisfaction générale des créateurs</t>
  </si>
  <si>
    <t>Détection des créateurs :</t>
  </si>
  <si>
    <t>Nombre de contacts créateurs</t>
  </si>
  <si>
    <t>280 *</t>
  </si>
  <si>
    <t>Nb projets réorientés dès le 1er contact / nb de candidatures reçues</t>
  </si>
  <si>
    <t>%</t>
  </si>
  <si>
    <t>Nombre de projets sous convention d'évaluation (portefeuille)</t>
  </si>
  <si>
    <t>Accompagnement des créateurs et résultats :</t>
  </si>
  <si>
    <t>Nombre de projets et entreprises sous contrat (portefeuille)</t>
  </si>
  <si>
    <t xml:space="preserve">        - dont projets</t>
  </si>
  <si>
    <t xml:space="preserve">        - dont entreprises</t>
  </si>
  <si>
    <t>Nb moyen de créateurs (évaluation, sous contrat) + entreprises / CDM</t>
  </si>
  <si>
    <t>Nouveaux contrats d’accompagnements signés</t>
  </si>
  <si>
    <t>Nombre d’entreprises créées</t>
  </si>
  <si>
    <t>Effectif total des entreprises accompagnées par le  BIC en Région LR</t>
  </si>
  <si>
    <t>CA total des entreprises accompagnées (en k€)</t>
  </si>
  <si>
    <r>
      <rPr>
        <b/>
        <sz val="9"/>
        <color theme="1"/>
        <rFont val="Verdana"/>
      </rPr>
      <t xml:space="preserve">50 492   </t>
    </r>
    <r>
      <rPr>
        <sz val="8"/>
        <color theme="1"/>
        <rFont val="Verdana"/>
      </rPr>
      <t>dont 20 000 pour 1 entrep</t>
    </r>
  </si>
  <si>
    <r>
      <rPr>
        <b/>
        <sz val="9"/>
        <color theme="1"/>
        <rFont val="Verdana"/>
      </rPr>
      <t xml:space="preserve">46 112    </t>
    </r>
    <r>
      <rPr>
        <sz val="9"/>
        <color theme="1"/>
        <rFont val="Verdana"/>
      </rPr>
      <t xml:space="preserve"> </t>
    </r>
    <r>
      <rPr>
        <sz val="8"/>
        <color theme="1"/>
        <rFont val="Verdana"/>
      </rPr>
      <t>dont 20 000 pour 1 entrep</t>
    </r>
  </si>
  <si>
    <t>Financements obtenus par les créateurs (en k€)</t>
  </si>
  <si>
    <t xml:space="preserve">       - fonds publics (en k€)</t>
  </si>
  <si>
    <t xml:space="preserve">       - fonds privés : levées de fonds (en k€)</t>
  </si>
  <si>
    <t>Accompagnement des lauréats régionaux au Concours du Ministère de la Recherche</t>
  </si>
  <si>
    <t>Taux de perennisation des entreprises à 3 ans</t>
  </si>
  <si>
    <t>&gt;80%</t>
  </si>
  <si>
    <t>&gt; 80%</t>
  </si>
  <si>
    <t>Formations :</t>
  </si>
  <si>
    <t>Nombre de jours stagiaires toutes formations confondues</t>
  </si>
  <si>
    <t>Gestion et hébergement :</t>
  </si>
  <si>
    <t>Nombre d'entreprises hébergées en pépinières</t>
  </si>
  <si>
    <t xml:space="preserve">Nombre total d'habitants des pépinières (moyenne/an) </t>
  </si>
  <si>
    <t>Taux moyen d'occupation à Cap Alpha</t>
  </si>
  <si>
    <t>Taux moyen d’occupation à Cap Oméga</t>
  </si>
  <si>
    <t>Durée moyenne du séjour des entreprises à Cap Alpha</t>
  </si>
  <si>
    <t>32 mois</t>
  </si>
  <si>
    <t>30 mois</t>
  </si>
  <si>
    <t>28 mois</t>
  </si>
  <si>
    <t>36 mois</t>
  </si>
  <si>
    <t>40 mois</t>
  </si>
  <si>
    <t>52 mois</t>
  </si>
  <si>
    <t>54 mois</t>
  </si>
  <si>
    <t>39,5 mois</t>
  </si>
  <si>
    <t>48,5 mois</t>
  </si>
  <si>
    <t xml:space="preserve">37 mois </t>
  </si>
  <si>
    <t>42 mois</t>
  </si>
  <si>
    <t>46 mois</t>
  </si>
  <si>
    <t>63 mois</t>
  </si>
  <si>
    <t>41 mois</t>
  </si>
  <si>
    <t>Durée moyenne du séjour des entreprises à Cap Oméga</t>
  </si>
  <si>
    <t>23 mois</t>
  </si>
  <si>
    <t>26,5 mois</t>
  </si>
  <si>
    <t>33 mois</t>
  </si>
  <si>
    <t>35 mois</t>
  </si>
  <si>
    <t>30,5 mois</t>
  </si>
  <si>
    <t>29,5 mois</t>
  </si>
  <si>
    <t xml:space="preserve">27 mois </t>
  </si>
  <si>
    <t>29 mois</t>
  </si>
  <si>
    <t>31 mois</t>
  </si>
  <si>
    <r>
      <rPr>
        <b/>
        <sz val="9"/>
        <color theme="1"/>
        <rFont val="Verdana"/>
      </rPr>
      <t>Budget BIC Sans MIBI (Direction et GAF)</t>
    </r>
    <r>
      <rPr>
        <sz val="9"/>
        <color theme="1"/>
        <rFont val="Verdana"/>
      </rPr>
      <t xml:space="preserve"> : </t>
    </r>
  </si>
  <si>
    <t>Taux de couverture BIC (recettes propres sur coût d'exploitation)</t>
  </si>
  <si>
    <t>83% **</t>
  </si>
  <si>
    <t xml:space="preserve">Indicateurs d'engagement du BIC : </t>
  </si>
  <si>
    <t xml:space="preserve">      - dépenses fonctionnement</t>
  </si>
  <si>
    <t xml:space="preserve">      - dépenses Investissement</t>
  </si>
  <si>
    <t xml:space="preserve">      - recettes</t>
  </si>
  <si>
    <t>Délais des règlements au BIC (fournisseurs)</t>
  </si>
  <si>
    <t>21 j</t>
  </si>
  <si>
    <t>25 j</t>
  </si>
  <si>
    <t>23 j</t>
  </si>
  <si>
    <t>24 j</t>
  </si>
  <si>
    <t>16 j</t>
  </si>
  <si>
    <t xml:space="preserve">19 j </t>
  </si>
  <si>
    <t>20 j</t>
  </si>
  <si>
    <t>30 j</t>
  </si>
  <si>
    <t>14 J</t>
  </si>
  <si>
    <t>13 j</t>
  </si>
  <si>
    <t>14 j</t>
  </si>
  <si>
    <t>Délais encaissements du BIC (fournisseurs)</t>
  </si>
  <si>
    <t>19 j</t>
  </si>
  <si>
    <t>15 j</t>
  </si>
  <si>
    <t>17 j</t>
  </si>
  <si>
    <t>18 j</t>
  </si>
  <si>
    <t>26 j</t>
  </si>
  <si>
    <t>20 J</t>
  </si>
  <si>
    <t>* la baisse du nombre contacts créateurs s'explique par le nombre toujours plus faible des formulaires contact des sites internet</t>
  </si>
  <si>
    <t>** Hors charges exceptionnelles / contrôle TVA (623 K€ -&gt; 59%)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</si>
</sst>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7" formatCode="0.0%"/>
    <numFmt numFmtId="168" formatCode="#,##0\ _€"/>
  </numFmts>
  <fonts count="36" x14ac:knownFonts="1">
    <font>
      <sz val="11"/>
      <color theme="1"/>
      <name val="Arial"/>
    </font>
    <font>
      <sz val="16"/>
      <color theme="1"/>
      <name val="Calibri"/>
    </font>
    <font>
      <sz val="11"/>
      <color theme="1"/>
      <name val="Calibri"/>
    </font>
    <font>
      <b/>
      <sz val="24"/>
      <color theme="1"/>
      <name val="Calibri"/>
    </font>
    <font>
      <sz val="26"/>
      <color theme="1"/>
      <name val="Calibri"/>
    </font>
    <font>
      <b/>
      <sz val="26"/>
      <color theme="1"/>
      <name val="Calibri"/>
    </font>
    <font>
      <b/>
      <sz val="24"/>
      <color theme="1"/>
      <name val="Arial"/>
    </font>
    <font>
      <sz val="11"/>
      <name val="Arial"/>
    </font>
    <font>
      <b/>
      <sz val="12"/>
      <color theme="1"/>
      <name val="Verdana"/>
    </font>
    <font>
      <sz val="10"/>
      <color theme="1"/>
      <name val="Verdana"/>
    </font>
    <font>
      <b/>
      <sz val="9"/>
      <color rgb="FF000000"/>
      <name val="Verdana"/>
    </font>
    <font>
      <b/>
      <sz val="9"/>
      <color theme="1"/>
      <name val="Verdana"/>
    </font>
    <font>
      <b/>
      <sz val="9"/>
      <color rgb="FFFF0000"/>
      <name val="Verdana"/>
    </font>
    <font>
      <sz val="9"/>
      <color theme="1"/>
      <name val="Verdana"/>
    </font>
    <font>
      <i/>
      <sz val="9"/>
      <color rgb="FF000000"/>
      <name val="Verdana"/>
    </font>
    <font>
      <b/>
      <i/>
      <sz val="9"/>
      <color theme="1"/>
      <name val="Verdana"/>
    </font>
    <font>
      <i/>
      <sz val="9"/>
      <color theme="1"/>
      <name val="Verdana"/>
    </font>
    <font>
      <b/>
      <sz val="9"/>
      <color rgb="FF0000FF"/>
      <name val="Verdana"/>
    </font>
    <font>
      <sz val="9"/>
      <color rgb="FF000000"/>
      <name val="Verdana"/>
    </font>
    <font>
      <sz val="9"/>
      <color rgb="FFFF0000"/>
      <name val="Verdana"/>
    </font>
    <font>
      <sz val="9"/>
      <color rgb="FF0000FF"/>
      <name val="Verdana"/>
    </font>
    <font>
      <b/>
      <sz val="10"/>
      <color rgb="FF0000FF"/>
      <name val="Verdana"/>
    </font>
    <font>
      <b/>
      <sz val="10"/>
      <color theme="1"/>
      <name val="Verdana"/>
    </font>
    <font>
      <sz val="8"/>
      <color theme="1"/>
      <name val="Verdana"/>
    </font>
    <font>
      <sz val="11"/>
      <name val="Arial"/>
      <family val="2"/>
    </font>
    <font>
      <sz val="11"/>
      <color rgb="FFFF0000"/>
      <name val="Arial"/>
      <family val="2"/>
    </font>
    <font>
      <sz val="10"/>
      <color rgb="FFFF0000"/>
      <name val="Verdana"/>
      <family val="2"/>
    </font>
    <font>
      <b/>
      <sz val="9"/>
      <color rgb="FFFF0000"/>
      <name val="Verdana"/>
      <family val="2"/>
    </font>
    <font>
      <b/>
      <i/>
      <sz val="9"/>
      <color rgb="FFFF0000"/>
      <name val="Verdana"/>
      <family val="2"/>
    </font>
    <font>
      <sz val="9"/>
      <color rgb="FFFF0000"/>
      <name val="Verdana"/>
      <family val="2"/>
    </font>
    <font>
      <sz val="10"/>
      <name val="Verdana"/>
      <family val="2"/>
    </font>
    <font>
      <b/>
      <sz val="9"/>
      <name val="Verdana"/>
      <family val="2"/>
    </font>
    <font>
      <b/>
      <i/>
      <sz val="9"/>
      <name val="Verdana"/>
      <family val="2"/>
    </font>
    <font>
      <sz val="9"/>
      <name val="Verdana"/>
      <family val="2"/>
    </font>
    <font>
      <sz val="11"/>
      <name val="Calibri"/>
      <family val="2"/>
    </font>
    <font>
      <b/>
      <sz val="9"/>
      <color rgb="FF00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99"/>
        <bgColor rgb="FFFFFF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double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rgb="FF000000"/>
      </left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double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9" fontId="15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9" fontId="11" fillId="0" borderId="16" xfId="0" applyNumberFormat="1" applyFont="1" applyBorder="1" applyAlignment="1">
      <alignment horizontal="center" vertical="center" wrapText="1"/>
    </xf>
    <xf numFmtId="9" fontId="11" fillId="0" borderId="17" xfId="0" applyNumberFormat="1" applyFont="1" applyBorder="1" applyAlignment="1">
      <alignment horizontal="center" vertical="center" wrapText="1"/>
    </xf>
    <xf numFmtId="9" fontId="11" fillId="0" borderId="0" xfId="0" applyNumberFormat="1" applyFont="1" applyAlignment="1">
      <alignment horizontal="center" vertical="center" wrapText="1"/>
    </xf>
    <xf numFmtId="9" fontId="11" fillId="0" borderId="18" xfId="0" applyNumberFormat="1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vertical="center" wrapText="1"/>
    </xf>
    <xf numFmtId="168" fontId="11" fillId="0" borderId="6" xfId="0" applyNumberFormat="1" applyFont="1" applyBorder="1" applyAlignment="1">
      <alignment horizontal="center" vertical="center" wrapText="1"/>
    </xf>
    <xf numFmtId="168" fontId="11" fillId="0" borderId="17" xfId="0" applyNumberFormat="1" applyFont="1" applyBorder="1" applyAlignment="1">
      <alignment horizontal="center" vertical="center" wrapText="1"/>
    </xf>
    <xf numFmtId="168" fontId="11" fillId="0" borderId="0" xfId="0" applyNumberFormat="1" applyFont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3" fontId="11" fillId="0" borderId="23" xfId="0" applyNumberFormat="1" applyFont="1" applyBorder="1" applyAlignment="1">
      <alignment horizontal="center" vertical="center" wrapText="1"/>
    </xf>
    <xf numFmtId="3" fontId="11" fillId="0" borderId="24" xfId="0" applyNumberFormat="1" applyFont="1" applyBorder="1" applyAlignment="1">
      <alignment horizontal="center" vertical="center" wrapText="1"/>
    </xf>
    <xf numFmtId="0" fontId="18" fillId="0" borderId="22" xfId="0" applyFont="1" applyBorder="1" applyAlignment="1">
      <alignment vertical="center" wrapText="1"/>
    </xf>
    <xf numFmtId="168" fontId="13" fillId="0" borderId="17" xfId="0" applyNumberFormat="1" applyFont="1" applyBorder="1" applyAlignment="1">
      <alignment horizontal="center" vertical="center" wrapText="1"/>
    </xf>
    <xf numFmtId="168" fontId="13" fillId="0" borderId="0" xfId="0" applyNumberFormat="1" applyFont="1" applyAlignment="1">
      <alignment horizontal="center" vertical="center" wrapText="1"/>
    </xf>
    <xf numFmtId="3" fontId="13" fillId="0" borderId="17" xfId="0" applyNumberFormat="1" applyFont="1" applyBorder="1" applyAlignment="1">
      <alignment horizontal="center" vertical="center" wrapText="1"/>
    </xf>
    <xf numFmtId="3" fontId="13" fillId="0" borderId="0" xfId="0" applyNumberFormat="1" applyFont="1" applyAlignment="1">
      <alignment horizontal="center" vertical="center" wrapText="1"/>
    </xf>
    <xf numFmtId="3" fontId="13" fillId="0" borderId="21" xfId="0" applyNumberFormat="1" applyFont="1" applyBorder="1" applyAlignment="1">
      <alignment horizontal="center" vertical="center" wrapText="1"/>
    </xf>
    <xf numFmtId="168" fontId="13" fillId="0" borderId="16" xfId="0" applyNumberFormat="1" applyFont="1" applyBorder="1" applyAlignment="1">
      <alignment horizontal="center" vertical="center" wrapText="1"/>
    </xf>
    <xf numFmtId="3" fontId="13" fillId="0" borderId="16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1" fillId="3" borderId="25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vertical="center" wrapText="1"/>
    </xf>
    <xf numFmtId="0" fontId="11" fillId="3" borderId="4" xfId="0" applyFont="1" applyFill="1" applyBorder="1" applyAlignment="1">
      <alignment vertical="center" wrapText="1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49" fontId="13" fillId="0" borderId="22" xfId="0" applyNumberFormat="1" applyFont="1" applyBorder="1" applyAlignment="1">
      <alignment vertical="center" wrapText="1"/>
    </xf>
    <xf numFmtId="9" fontId="11" fillId="0" borderId="23" xfId="0" applyNumberFormat="1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0" fontId="13" fillId="0" borderId="22" xfId="0" applyFont="1" applyBorder="1" applyAlignment="1">
      <alignment vertical="center" wrapText="1"/>
    </xf>
    <xf numFmtId="167" fontId="11" fillId="0" borderId="18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9" fontId="11" fillId="2" borderId="3" xfId="0" applyNumberFormat="1" applyFont="1" applyFill="1" applyBorder="1" applyAlignment="1">
      <alignment horizontal="center" vertical="center" wrapText="1"/>
    </xf>
    <xf numFmtId="9" fontId="11" fillId="2" borderId="27" xfId="0" applyNumberFormat="1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9" fontId="11" fillId="0" borderId="2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3" fillId="0" borderId="29" xfId="0" applyFont="1" applyBorder="1" applyAlignment="1">
      <alignment vertical="center" wrapText="1"/>
    </xf>
    <xf numFmtId="168" fontId="11" fillId="0" borderId="30" xfId="0" applyNumberFormat="1" applyFont="1" applyBorder="1" applyAlignment="1">
      <alignment horizontal="center" vertical="center" wrapText="1"/>
    </xf>
    <xf numFmtId="168" fontId="11" fillId="0" borderId="31" xfId="0" applyNumberFormat="1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68" fontId="13" fillId="0" borderId="35" xfId="0" applyNumberFormat="1" applyFont="1" applyBorder="1" applyAlignment="1">
      <alignment horizontal="center" vertical="center" wrapText="1"/>
    </xf>
    <xf numFmtId="168" fontId="13" fillId="0" borderId="34" xfId="0" applyNumberFormat="1" applyFont="1" applyBorder="1" applyAlignment="1">
      <alignment horizontal="center" vertical="center" wrapText="1"/>
    </xf>
    <xf numFmtId="3" fontId="13" fillId="0" borderId="36" xfId="0" applyNumberFormat="1" applyFont="1" applyBorder="1" applyAlignment="1">
      <alignment horizontal="center" vertical="center" wrapText="1"/>
    </xf>
    <xf numFmtId="3" fontId="13" fillId="0" borderId="35" xfId="0" applyNumberFormat="1" applyFont="1" applyBorder="1" applyAlignment="1">
      <alignment horizontal="center" vertical="center" wrapText="1"/>
    </xf>
    <xf numFmtId="3" fontId="13" fillId="0" borderId="34" xfId="0" applyNumberFormat="1" applyFont="1" applyBorder="1" applyAlignment="1">
      <alignment horizontal="center" vertical="center" wrapText="1"/>
    </xf>
    <xf numFmtId="3" fontId="13" fillId="2" borderId="35" xfId="0" applyNumberFormat="1" applyFont="1" applyFill="1" applyBorder="1" applyAlignment="1">
      <alignment horizontal="center" vertical="center" wrapText="1"/>
    </xf>
    <xf numFmtId="3" fontId="13" fillId="0" borderId="37" xfId="0" applyNumberFormat="1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3" borderId="14" xfId="0" applyFont="1" applyFill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3" fontId="29" fillId="0" borderId="37" xfId="0" applyNumberFormat="1" applyFont="1" applyBorder="1" applyAlignment="1">
      <alignment horizontal="center" vertical="center" wrapText="1"/>
    </xf>
    <xf numFmtId="3" fontId="29" fillId="0" borderId="21" xfId="0" applyNumberFormat="1" applyFont="1" applyBorder="1" applyAlignment="1">
      <alignment horizontal="center" vertical="center" wrapText="1"/>
    </xf>
    <xf numFmtId="0" fontId="29" fillId="3" borderId="14" xfId="0" applyFont="1" applyFill="1" applyBorder="1" applyAlignment="1">
      <alignment horizontal="center" vertical="center" wrapText="1"/>
    </xf>
    <xf numFmtId="9" fontId="27" fillId="2" borderId="27" xfId="0" applyNumberFormat="1" applyFont="1" applyFill="1" applyBorder="1" applyAlignment="1">
      <alignment horizontal="center" vertical="center" wrapText="1"/>
    </xf>
    <xf numFmtId="9" fontId="27" fillId="0" borderId="21" xfId="0" applyNumberFormat="1" applyFont="1" applyBorder="1" applyAlignment="1">
      <alignment horizontal="center" vertical="center" wrapText="1"/>
    </xf>
    <xf numFmtId="0" fontId="27" fillId="2" borderId="28" xfId="0" applyFont="1" applyFill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25" fillId="0" borderId="0" xfId="0" applyFont="1"/>
    <xf numFmtId="0" fontId="30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4" fillId="0" borderId="0" xfId="0" applyFont="1"/>
    <xf numFmtId="0" fontId="30" fillId="0" borderId="38" xfId="0" applyFont="1" applyBorder="1" applyAlignment="1">
      <alignment horizontal="center" vertical="center" wrapText="1"/>
    </xf>
    <xf numFmtId="9" fontId="28" fillId="0" borderId="14" xfId="0" applyNumberFormat="1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9" fontId="27" fillId="0" borderId="27" xfId="0" applyNumberFormat="1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3" fontId="27" fillId="0" borderId="14" xfId="0" applyNumberFormat="1" applyFont="1" applyBorder="1" applyAlignment="1">
      <alignment horizontal="center" vertical="center" wrapText="1"/>
    </xf>
    <xf numFmtId="9" fontId="27" fillId="0" borderId="14" xfId="0" applyNumberFormat="1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9" fontId="32" fillId="0" borderId="40" xfId="0" applyNumberFormat="1" applyFont="1" applyBorder="1" applyAlignment="1">
      <alignment horizontal="center" vertical="center" wrapText="1"/>
    </xf>
    <xf numFmtId="0" fontId="31" fillId="3" borderId="40" xfId="0" applyFont="1" applyFill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3" fontId="31" fillId="0" borderId="40" xfId="0" applyNumberFormat="1" applyFont="1" applyBorder="1" applyAlignment="1">
      <alignment horizontal="center" vertical="center" wrapText="1"/>
    </xf>
    <xf numFmtId="3" fontId="33" fillId="0" borderId="40" xfId="0" applyNumberFormat="1" applyFont="1" applyBorder="1" applyAlignment="1">
      <alignment horizontal="center" vertical="center" wrapText="1"/>
    </xf>
    <xf numFmtId="9" fontId="31" fillId="0" borderId="40" xfId="0" applyNumberFormat="1" applyFont="1" applyBorder="1" applyAlignment="1">
      <alignment horizontal="center" vertical="center" wrapText="1"/>
    </xf>
    <xf numFmtId="0" fontId="33" fillId="3" borderId="40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9" fontId="15" fillId="0" borderId="5" xfId="0" applyNumberFormat="1" applyFont="1" applyBorder="1" applyAlignment="1">
      <alignment horizontal="center" vertical="center" wrapText="1"/>
    </xf>
    <xf numFmtId="9" fontId="15" fillId="0" borderId="19" xfId="0" applyNumberFormat="1" applyFont="1" applyBorder="1" applyAlignment="1">
      <alignment horizontal="center" vertical="center" wrapText="1"/>
    </xf>
    <xf numFmtId="9" fontId="15" fillId="0" borderId="14" xfId="0" applyNumberFormat="1" applyFont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9" fontId="11" fillId="0" borderId="27" xfId="0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8" fontId="13" fillId="0" borderId="3" xfId="0" applyNumberFormat="1" applyFont="1" applyBorder="1" applyAlignment="1">
      <alignment horizontal="center" vertical="center" wrapText="1"/>
    </xf>
    <xf numFmtId="3" fontId="13" fillId="2" borderId="17" xfId="0" applyNumberFormat="1" applyFont="1" applyFill="1" applyBorder="1" applyAlignment="1">
      <alignment horizontal="center" vertical="center" wrapText="1"/>
    </xf>
    <xf numFmtId="9" fontId="11" fillId="0" borderId="19" xfId="0" applyNumberFormat="1" applyFont="1" applyBorder="1" applyAlignment="1">
      <alignment horizontal="center" vertical="center" wrapText="1"/>
    </xf>
    <xf numFmtId="9" fontId="11" fillId="0" borderId="14" xfId="0" applyNumberFormat="1" applyFont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9" fontId="11" fillId="0" borderId="26" xfId="0" applyNumberFormat="1" applyFont="1" applyBorder="1" applyAlignment="1">
      <alignment horizontal="center" vertical="center" wrapText="1"/>
    </xf>
    <xf numFmtId="9" fontId="11" fillId="0" borderId="28" xfId="0" applyNumberFormat="1" applyFont="1" applyBorder="1" applyAlignment="1">
      <alignment horizontal="center" vertical="center" wrapText="1"/>
    </xf>
    <xf numFmtId="9" fontId="27" fillId="0" borderId="28" xfId="0" applyNumberFormat="1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9" fontId="35" fillId="0" borderId="21" xfId="0" applyNumberFormat="1" applyFont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9" fontId="31" fillId="0" borderId="41" xfId="0" applyNumberFormat="1" applyFont="1" applyBorder="1" applyAlignment="1">
      <alignment horizontal="center" vertical="center" wrapText="1"/>
    </xf>
    <xf numFmtId="0" fontId="31" fillId="6" borderId="40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3" fontId="12" fillId="0" borderId="24" xfId="0" applyNumberFormat="1" applyFont="1" applyBorder="1" applyAlignment="1">
      <alignment horizontal="center" vertical="center" wrapText="1"/>
    </xf>
    <xf numFmtId="0" fontId="7" fillId="0" borderId="19" xfId="0" applyFont="1" applyBorder="1" applyAlignme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17" fillId="3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9" Type="http://customschemas.google.com/relationships/workbookmetadata" Target="metadata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76200</xdr:rowOff>
    </xdr:from>
    <xdr:ext cx="2171700" cy="1095375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ALASSI Ludivine" id="{DC50C11D-24E4-43F5-9294-25A50440FEE8}" userId="S::l.galassi@montpellier3m.fr::c1b79318-d68b-4eb5-9516-f415b8d9df22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L1000"/>
  <sheetViews>
    <sheetView topLeftCell="A9" workbookViewId="0">
      <selection activeCell="I13" sqref="I13"/>
    </sheetView>
  </sheetViews>
  <sheetFormatPr baseColWidth="10" defaultColWidth="12.59765625" defaultRowHeight="15" customHeight="1" x14ac:dyDescent="0.25"/>
  <cols>
    <col min="1" max="1" width="9.19921875" customWidth="1"/>
    <col min="2" max="2" width="5.69921875" customWidth="1"/>
    <col min="3" max="8" width="9.19921875" customWidth="1"/>
    <col min="9" max="9" width="18.59765625" customWidth="1"/>
    <col min="10" max="10" width="9.19921875" customWidth="1"/>
  </cols>
  <sheetData>
    <row r="7" spans="3:12" ht="21" x14ac:dyDescent="0.4">
      <c r="G7" s="1"/>
    </row>
    <row r="12" spans="3:12" ht="14.4" x14ac:dyDescent="0.3">
      <c r="L12" s="2" t="s">
        <v>0</v>
      </c>
    </row>
    <row r="15" spans="3:12" ht="33.6" x14ac:dyDescent="0.65">
      <c r="C15" s="3" t="s">
        <v>1</v>
      </c>
      <c r="D15" s="4"/>
      <c r="E15" s="4"/>
      <c r="F15" s="4"/>
      <c r="G15" s="4"/>
      <c r="H15" s="4"/>
      <c r="I15" s="4"/>
      <c r="J15" s="4"/>
    </row>
    <row r="16" spans="3:12" ht="12" customHeight="1" x14ac:dyDescent="0.65">
      <c r="C16" s="5"/>
      <c r="D16" s="4"/>
      <c r="E16" s="4"/>
      <c r="F16" s="4"/>
      <c r="G16" s="4"/>
      <c r="H16" s="4"/>
      <c r="I16" s="4"/>
      <c r="J16" s="4"/>
    </row>
    <row r="17" spans="3:10" ht="33.6" x14ac:dyDescent="0.65">
      <c r="C17" s="5"/>
      <c r="D17" s="4"/>
      <c r="E17" s="4"/>
      <c r="F17" s="4"/>
      <c r="G17" s="4"/>
      <c r="H17" s="4"/>
      <c r="I17" s="4"/>
      <c r="J17" s="4"/>
    </row>
    <row r="18" spans="3:10" ht="33.6" x14ac:dyDescent="0.65">
      <c r="C18" s="4"/>
      <c r="D18" s="4"/>
      <c r="F18" s="6" t="s">
        <v>2</v>
      </c>
      <c r="G18" s="4"/>
      <c r="H18" s="4"/>
      <c r="I18" s="4"/>
      <c r="J18" s="4"/>
    </row>
    <row r="20" spans="3:10" ht="30.75" customHeight="1" x14ac:dyDescent="0.25"/>
    <row r="21" spans="3:10" ht="15.75" customHeight="1" x14ac:dyDescent="0.25"/>
    <row r="22" spans="3:10" ht="15.75" customHeight="1" x14ac:dyDescent="0.25"/>
    <row r="23" spans="3:10" ht="15.75" customHeight="1" x14ac:dyDescent="0.25"/>
    <row r="24" spans="3:10" ht="15.75" customHeight="1" x14ac:dyDescent="0.25"/>
    <row r="25" spans="3:10" ht="15.75" customHeight="1" x14ac:dyDescent="0.25"/>
    <row r="26" spans="3:10" ht="15.75" customHeight="1" x14ac:dyDescent="0.25"/>
    <row r="27" spans="3:10" ht="15.75" customHeight="1" x14ac:dyDescent="0.25"/>
    <row r="28" spans="3:10" ht="15.75" customHeight="1" x14ac:dyDescent="0.25"/>
    <row r="29" spans="3:10" ht="15.75" customHeight="1" x14ac:dyDescent="0.25"/>
    <row r="30" spans="3:10" ht="15.75" customHeight="1" x14ac:dyDescent="0.25"/>
    <row r="31" spans="3:10" ht="15.75" customHeight="1" x14ac:dyDescent="0.25"/>
    <row r="32" spans="3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0866141732283472" right="0.70866141732283472" top="0.74803149606299213" bottom="0.74803149606299213" header="0" footer="0"/>
  <pageSetup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1000"/>
  <sheetViews>
    <sheetView tabSelected="1" zoomScale="81" zoomScaleNormal="81" workbookViewId="0">
      <selection activeCell="R16" sqref="R16"/>
    </sheetView>
  </sheetViews>
  <sheetFormatPr baseColWidth="10" defaultColWidth="12.59765625" defaultRowHeight="15" customHeight="1" x14ac:dyDescent="0.25"/>
  <cols>
    <col min="1" max="1" width="50" customWidth="1"/>
    <col min="2" max="2" width="8" customWidth="1"/>
    <col min="3" max="3" width="10.5" customWidth="1"/>
    <col min="4" max="4" width="10.59765625" customWidth="1"/>
    <col min="5" max="5" width="8.09765625" customWidth="1"/>
    <col min="6" max="6" width="7.09765625" customWidth="1"/>
    <col min="7" max="7" width="7.19921875" customWidth="1"/>
    <col min="8" max="8" width="7.09765625" customWidth="1"/>
    <col min="9" max="9" width="8.69921875" customWidth="1"/>
    <col min="10" max="10" width="9.09765625" customWidth="1"/>
    <col min="11" max="11" width="8.09765625" customWidth="1"/>
    <col min="12" max="14" width="7.5" customWidth="1"/>
    <col min="15" max="15" width="7.3984375" customWidth="1"/>
    <col min="16" max="16" width="8.09765625" style="131" customWidth="1"/>
    <col min="17" max="17" width="10" style="127" customWidth="1"/>
    <col min="18" max="22" width="10" customWidth="1"/>
  </cols>
  <sheetData>
    <row r="1" spans="1:23" ht="30" customHeight="1" thickBot="1" x14ac:dyDescent="0.3">
      <c r="A1" s="196" t="s">
        <v>3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7"/>
      <c r="N1" s="7"/>
      <c r="O1" s="8"/>
      <c r="P1" s="132"/>
      <c r="Q1" s="114"/>
      <c r="R1" s="8"/>
      <c r="S1" s="8"/>
      <c r="T1" s="8"/>
      <c r="U1" s="8"/>
      <c r="V1" s="8"/>
    </row>
    <row r="2" spans="1:23" ht="12" customHeight="1" thickTop="1" x14ac:dyDescent="0.25">
      <c r="A2" s="9" t="s">
        <v>4</v>
      </c>
      <c r="B2" s="10">
        <v>2007</v>
      </c>
      <c r="C2" s="11">
        <v>2008</v>
      </c>
      <c r="D2" s="10">
        <v>2009</v>
      </c>
      <c r="E2" s="12">
        <v>2010</v>
      </c>
      <c r="F2" s="11">
        <v>2011</v>
      </c>
      <c r="G2" s="10">
        <v>2012</v>
      </c>
      <c r="H2" s="12">
        <v>2013</v>
      </c>
      <c r="I2" s="10">
        <v>2014</v>
      </c>
      <c r="J2" s="10">
        <v>2015</v>
      </c>
      <c r="K2" s="10">
        <v>2016</v>
      </c>
      <c r="L2" s="10">
        <v>2017</v>
      </c>
      <c r="M2" s="13">
        <v>2018</v>
      </c>
      <c r="N2" s="13">
        <v>2019</v>
      </c>
      <c r="O2" s="13">
        <v>2020</v>
      </c>
      <c r="P2" s="139">
        <v>2021</v>
      </c>
      <c r="Q2" s="115">
        <v>2022</v>
      </c>
      <c r="R2" s="14"/>
      <c r="S2" s="14"/>
      <c r="T2" s="14"/>
      <c r="U2" s="14"/>
      <c r="V2" s="14"/>
      <c r="W2" s="14"/>
    </row>
    <row r="3" spans="1:23" ht="13.5" customHeight="1" x14ac:dyDescent="0.25">
      <c r="A3" s="15" t="s">
        <v>5</v>
      </c>
      <c r="B3" s="16">
        <v>1</v>
      </c>
      <c r="C3" s="148">
        <v>0.99</v>
      </c>
      <c r="D3" s="16">
        <v>0.99</v>
      </c>
      <c r="E3" s="149">
        <v>1</v>
      </c>
      <c r="F3" s="148">
        <v>0.99</v>
      </c>
      <c r="G3" s="16">
        <v>0.96</v>
      </c>
      <c r="H3" s="149">
        <v>0.96</v>
      </c>
      <c r="I3" s="16">
        <v>0.99</v>
      </c>
      <c r="J3" s="16">
        <v>0.98</v>
      </c>
      <c r="K3" s="16">
        <v>0.98</v>
      </c>
      <c r="L3" s="16">
        <v>0.98</v>
      </c>
      <c r="M3" s="150">
        <v>0.98</v>
      </c>
      <c r="N3" s="150">
        <v>0.94</v>
      </c>
      <c r="O3" s="150">
        <v>0.97</v>
      </c>
      <c r="P3" s="140">
        <v>0.95</v>
      </c>
      <c r="Q3" s="133">
        <v>0.9</v>
      </c>
      <c r="R3" s="17"/>
      <c r="S3" s="17"/>
      <c r="T3" s="17"/>
      <c r="U3" s="17"/>
      <c r="V3" s="17"/>
      <c r="W3" s="17"/>
    </row>
    <row r="4" spans="1:23" ht="11.25" customHeight="1" x14ac:dyDescent="0.25">
      <c r="A4" s="18" t="s">
        <v>6</v>
      </c>
      <c r="B4" s="151"/>
      <c r="C4" s="151"/>
      <c r="D4" s="147"/>
      <c r="E4" s="147"/>
      <c r="F4" s="151"/>
      <c r="G4" s="19"/>
      <c r="H4" s="151"/>
      <c r="I4" s="19"/>
      <c r="J4" s="19"/>
      <c r="K4" s="19"/>
      <c r="L4" s="19"/>
      <c r="M4" s="20"/>
      <c r="N4" s="20"/>
      <c r="O4" s="20"/>
      <c r="P4" s="141"/>
      <c r="Q4" s="116"/>
      <c r="R4" s="14"/>
      <c r="S4" s="14"/>
      <c r="T4" s="14"/>
      <c r="U4" s="14"/>
      <c r="V4" s="14"/>
      <c r="W4" s="14"/>
    </row>
    <row r="5" spans="1:23" ht="13.5" customHeight="1" x14ac:dyDescent="0.25">
      <c r="A5" s="21" t="s">
        <v>7</v>
      </c>
      <c r="B5" s="152">
        <v>244</v>
      </c>
      <c r="C5" s="22">
        <v>207</v>
      </c>
      <c r="D5" s="23">
        <v>203</v>
      </c>
      <c r="E5" s="153">
        <v>220</v>
      </c>
      <c r="F5" s="154">
        <v>436</v>
      </c>
      <c r="G5" s="23">
        <v>248</v>
      </c>
      <c r="H5" s="153">
        <v>259</v>
      </c>
      <c r="I5" s="23">
        <v>313</v>
      </c>
      <c r="J5" s="23" t="s">
        <v>8</v>
      </c>
      <c r="K5" s="23">
        <v>343</v>
      </c>
      <c r="L5" s="23">
        <v>367</v>
      </c>
      <c r="M5" s="155">
        <v>310</v>
      </c>
      <c r="N5" s="155">
        <v>285</v>
      </c>
      <c r="O5" s="155">
        <v>308</v>
      </c>
      <c r="P5" s="142">
        <v>331</v>
      </c>
      <c r="Q5" s="134">
        <v>391</v>
      </c>
      <c r="R5" s="14"/>
      <c r="S5" s="14"/>
      <c r="T5" s="14"/>
      <c r="U5" s="14"/>
      <c r="V5" s="14"/>
      <c r="W5" s="14"/>
    </row>
    <row r="6" spans="1:23" ht="25.5" customHeight="1" x14ac:dyDescent="0.25">
      <c r="A6" s="21" t="s">
        <v>9</v>
      </c>
      <c r="B6" s="156">
        <v>0.45</v>
      </c>
      <c r="C6" s="24">
        <v>0.44</v>
      </c>
      <c r="D6" s="25">
        <v>0.39</v>
      </c>
      <c r="E6" s="26">
        <v>0.38</v>
      </c>
      <c r="F6" s="157">
        <v>0.6</v>
      </c>
      <c r="G6" s="156">
        <v>0.21</v>
      </c>
      <c r="H6" s="27">
        <v>0.2</v>
      </c>
      <c r="I6" s="156">
        <v>0.2</v>
      </c>
      <c r="J6" s="156">
        <v>0.21</v>
      </c>
      <c r="K6" s="156">
        <v>0.16</v>
      </c>
      <c r="L6" s="156">
        <v>0.11</v>
      </c>
      <c r="M6" s="158">
        <v>0.27</v>
      </c>
      <c r="N6" s="158">
        <v>0.28000000000000003</v>
      </c>
      <c r="O6" s="158">
        <v>0.19</v>
      </c>
      <c r="P6" s="145">
        <v>0.2</v>
      </c>
      <c r="Q6" s="135" t="s">
        <v>10</v>
      </c>
      <c r="R6" s="14"/>
      <c r="S6" s="14"/>
      <c r="T6" s="14"/>
      <c r="U6" s="14"/>
      <c r="V6" s="14"/>
      <c r="W6" s="14"/>
    </row>
    <row r="7" spans="1:23" ht="15.75" customHeight="1" x14ac:dyDescent="0.25">
      <c r="A7" s="28" t="s">
        <v>11</v>
      </c>
      <c r="B7" s="188"/>
      <c r="C7" s="189"/>
      <c r="D7" s="23">
        <v>7</v>
      </c>
      <c r="E7" s="154">
        <v>9</v>
      </c>
      <c r="F7" s="154">
        <v>10</v>
      </c>
      <c r="G7" s="152">
        <v>14</v>
      </c>
      <c r="H7" s="29">
        <v>10</v>
      </c>
      <c r="I7" s="152">
        <v>14</v>
      </c>
      <c r="J7" s="152">
        <v>12</v>
      </c>
      <c r="K7" s="152">
        <v>28</v>
      </c>
      <c r="L7" s="152">
        <v>33</v>
      </c>
      <c r="M7" s="159">
        <v>35</v>
      </c>
      <c r="N7" s="159">
        <v>13</v>
      </c>
      <c r="O7" s="159">
        <v>40</v>
      </c>
      <c r="P7" s="142">
        <v>36</v>
      </c>
      <c r="Q7" s="136">
        <v>33</v>
      </c>
      <c r="R7" s="14"/>
      <c r="S7" s="14"/>
      <c r="T7" s="14"/>
      <c r="U7" s="14"/>
      <c r="V7" s="14"/>
      <c r="W7" s="14"/>
    </row>
    <row r="8" spans="1:23" ht="12" customHeight="1" x14ac:dyDescent="0.25">
      <c r="A8" s="18" t="s">
        <v>12</v>
      </c>
      <c r="B8" s="151"/>
      <c r="C8" s="151"/>
      <c r="D8" s="198"/>
      <c r="E8" s="195"/>
      <c r="F8" s="151"/>
      <c r="G8" s="19"/>
      <c r="H8" s="151"/>
      <c r="I8" s="19"/>
      <c r="J8" s="19"/>
      <c r="K8" s="19"/>
      <c r="L8" s="19"/>
      <c r="M8" s="20"/>
      <c r="N8" s="30"/>
      <c r="O8" s="20"/>
      <c r="P8" s="141"/>
      <c r="Q8" s="116"/>
      <c r="R8" s="14"/>
      <c r="S8" s="14"/>
      <c r="T8" s="14"/>
      <c r="U8" s="14"/>
      <c r="V8" s="14"/>
      <c r="W8" s="14"/>
    </row>
    <row r="9" spans="1:23" ht="12.75" customHeight="1" x14ac:dyDescent="0.25">
      <c r="A9" s="31" t="s">
        <v>13</v>
      </c>
      <c r="B9" s="160">
        <v>103</v>
      </c>
      <c r="C9" s="32">
        <v>111</v>
      </c>
      <c r="D9" s="160">
        <v>118</v>
      </c>
      <c r="E9" s="161">
        <v>129</v>
      </c>
      <c r="F9" s="32">
        <v>137</v>
      </c>
      <c r="G9" s="33">
        <v>137</v>
      </c>
      <c r="H9" s="34">
        <v>146</v>
      </c>
      <c r="I9" s="33">
        <v>146</v>
      </c>
      <c r="J9" s="33">
        <v>163</v>
      </c>
      <c r="K9" s="33">
        <v>164</v>
      </c>
      <c r="L9" s="33">
        <v>164</v>
      </c>
      <c r="M9" s="35">
        <v>159</v>
      </c>
      <c r="N9" s="35">
        <v>157</v>
      </c>
      <c r="O9" s="35">
        <v>148</v>
      </c>
      <c r="P9" s="142">
        <v>134</v>
      </c>
      <c r="Q9" s="117">
        <v>126</v>
      </c>
      <c r="R9" s="14"/>
      <c r="S9" s="14"/>
      <c r="T9" s="14"/>
      <c r="U9" s="14"/>
      <c r="V9" s="14"/>
      <c r="W9" s="14"/>
    </row>
    <row r="10" spans="1:23" ht="12" customHeight="1" x14ac:dyDescent="0.25">
      <c r="A10" s="36" t="s">
        <v>14</v>
      </c>
      <c r="B10" s="111">
        <v>32</v>
      </c>
      <c r="C10" s="190">
        <v>32</v>
      </c>
      <c r="D10" s="111">
        <v>29</v>
      </c>
      <c r="E10" s="112">
        <v>31</v>
      </c>
      <c r="F10" s="190">
        <v>36</v>
      </c>
      <c r="G10" s="111">
        <v>31</v>
      </c>
      <c r="H10" s="112">
        <v>37</v>
      </c>
      <c r="I10" s="111">
        <v>34</v>
      </c>
      <c r="J10" s="111">
        <v>33</v>
      </c>
      <c r="K10" s="111">
        <v>35</v>
      </c>
      <c r="L10" s="111">
        <v>21</v>
      </c>
      <c r="M10" s="113">
        <v>5</v>
      </c>
      <c r="N10" s="113">
        <v>8</v>
      </c>
      <c r="O10" s="113">
        <v>5</v>
      </c>
      <c r="P10" s="142">
        <v>1</v>
      </c>
      <c r="Q10" s="118">
        <v>2</v>
      </c>
      <c r="R10" s="14"/>
      <c r="S10" s="14"/>
      <c r="T10" s="14"/>
      <c r="U10" s="14"/>
      <c r="V10" s="14"/>
      <c r="W10" s="14"/>
    </row>
    <row r="11" spans="1:23" ht="12" customHeight="1" x14ac:dyDescent="0.25">
      <c r="A11" s="28" t="s">
        <v>15</v>
      </c>
      <c r="B11" s="152">
        <v>71</v>
      </c>
      <c r="C11" s="22">
        <v>79</v>
      </c>
      <c r="D11" s="152">
        <v>89</v>
      </c>
      <c r="E11" s="29">
        <v>98</v>
      </c>
      <c r="F11" s="22">
        <v>101</v>
      </c>
      <c r="G11" s="33">
        <v>106</v>
      </c>
      <c r="H11" s="34">
        <v>109</v>
      </c>
      <c r="I11" s="33">
        <v>112</v>
      </c>
      <c r="J11" s="33">
        <v>130</v>
      </c>
      <c r="K11" s="33">
        <v>129</v>
      </c>
      <c r="L11" s="33">
        <v>143</v>
      </c>
      <c r="M11" s="35">
        <v>154</v>
      </c>
      <c r="N11" s="35">
        <v>149</v>
      </c>
      <c r="O11" s="35">
        <v>143</v>
      </c>
      <c r="P11" s="142">
        <v>133</v>
      </c>
      <c r="Q11" s="117">
        <v>124</v>
      </c>
      <c r="R11" s="14"/>
      <c r="S11" s="14"/>
      <c r="T11" s="14"/>
      <c r="U11" s="14"/>
      <c r="V11" s="14"/>
      <c r="W11" s="14"/>
    </row>
    <row r="12" spans="1:23" ht="22.5" customHeight="1" x14ac:dyDescent="0.25">
      <c r="A12" s="28" t="s">
        <v>16</v>
      </c>
      <c r="B12" s="152">
        <v>17</v>
      </c>
      <c r="C12" s="22">
        <v>19</v>
      </c>
      <c r="D12" s="33">
        <v>21</v>
      </c>
      <c r="E12" s="34">
        <v>23</v>
      </c>
      <c r="F12" s="154">
        <v>25</v>
      </c>
      <c r="G12" s="23">
        <v>25</v>
      </c>
      <c r="H12" s="153">
        <v>26</v>
      </c>
      <c r="I12" s="23">
        <v>27</v>
      </c>
      <c r="J12" s="23">
        <v>27</v>
      </c>
      <c r="K12" s="23">
        <v>27</v>
      </c>
      <c r="L12" s="23">
        <v>30</v>
      </c>
      <c r="M12" s="155">
        <v>28</v>
      </c>
      <c r="N12" s="155">
        <v>24</v>
      </c>
      <c r="O12" s="155">
        <v>27</v>
      </c>
      <c r="P12" s="142">
        <v>26</v>
      </c>
      <c r="Q12" s="134">
        <v>24</v>
      </c>
      <c r="R12" s="14"/>
      <c r="S12" s="14"/>
      <c r="T12" s="14"/>
      <c r="U12" s="14"/>
      <c r="V12" s="14"/>
      <c r="W12" s="14"/>
    </row>
    <row r="13" spans="1:23" ht="18" customHeight="1" x14ac:dyDescent="0.25">
      <c r="A13" s="38" t="s">
        <v>17</v>
      </c>
      <c r="B13" s="23">
        <v>30</v>
      </c>
      <c r="C13" s="154">
        <v>26</v>
      </c>
      <c r="D13" s="23">
        <v>28</v>
      </c>
      <c r="E13" s="153">
        <v>31</v>
      </c>
      <c r="F13" s="154">
        <v>32</v>
      </c>
      <c r="G13" s="23">
        <v>32</v>
      </c>
      <c r="H13" s="153">
        <v>43</v>
      </c>
      <c r="I13" s="23">
        <v>42</v>
      </c>
      <c r="J13" s="23">
        <v>49</v>
      </c>
      <c r="K13" s="23">
        <v>41</v>
      </c>
      <c r="L13" s="23">
        <v>35</v>
      </c>
      <c r="M13" s="155">
        <v>46</v>
      </c>
      <c r="N13" s="155">
        <v>41</v>
      </c>
      <c r="O13" s="155">
        <v>23</v>
      </c>
      <c r="P13" s="142">
        <v>38</v>
      </c>
      <c r="Q13" s="134">
        <v>35</v>
      </c>
      <c r="R13" s="14"/>
      <c r="S13" s="14"/>
      <c r="T13" s="14"/>
      <c r="U13" s="14"/>
      <c r="V13" s="14"/>
      <c r="W13" s="14"/>
    </row>
    <row r="14" spans="1:23" ht="15.75" customHeight="1" x14ac:dyDescent="0.25">
      <c r="A14" s="38" t="s">
        <v>18</v>
      </c>
      <c r="B14" s="23">
        <v>19</v>
      </c>
      <c r="C14" s="154">
        <v>23</v>
      </c>
      <c r="D14" s="160">
        <v>22</v>
      </c>
      <c r="E14" s="161">
        <v>25</v>
      </c>
      <c r="F14" s="154">
        <v>24</v>
      </c>
      <c r="G14" s="23">
        <v>27</v>
      </c>
      <c r="H14" s="153">
        <v>30</v>
      </c>
      <c r="I14" s="23">
        <v>29</v>
      </c>
      <c r="J14" s="23">
        <v>42</v>
      </c>
      <c r="K14" s="23">
        <v>35</v>
      </c>
      <c r="L14" s="23">
        <v>37</v>
      </c>
      <c r="M14" s="155">
        <v>50</v>
      </c>
      <c r="N14" s="155">
        <v>35</v>
      </c>
      <c r="O14" s="155">
        <v>24</v>
      </c>
      <c r="P14" s="142">
        <v>38</v>
      </c>
      <c r="Q14" s="134">
        <v>34</v>
      </c>
      <c r="R14" s="14"/>
      <c r="S14" s="14"/>
      <c r="T14" s="14"/>
      <c r="U14" s="14"/>
      <c r="V14" s="14"/>
      <c r="W14" s="14"/>
    </row>
    <row r="15" spans="1:23" ht="21.75" customHeight="1" x14ac:dyDescent="0.25">
      <c r="A15" s="39" t="s">
        <v>19</v>
      </c>
      <c r="B15" s="23">
        <v>508</v>
      </c>
      <c r="C15" s="154">
        <v>553</v>
      </c>
      <c r="D15" s="23">
        <v>579</v>
      </c>
      <c r="E15" s="153">
        <v>610</v>
      </c>
      <c r="F15" s="154">
        <v>745</v>
      </c>
      <c r="G15" s="23">
        <v>684</v>
      </c>
      <c r="H15" s="153">
        <v>677</v>
      </c>
      <c r="I15" s="23">
        <v>681</v>
      </c>
      <c r="J15" s="40">
        <v>744</v>
      </c>
      <c r="K15" s="40">
        <v>902</v>
      </c>
      <c r="L15" s="23">
        <v>1041</v>
      </c>
      <c r="M15" s="155">
        <v>1058</v>
      </c>
      <c r="N15" s="155">
        <v>1142</v>
      </c>
      <c r="O15" s="155">
        <v>1102</v>
      </c>
      <c r="P15" s="142">
        <v>1158</v>
      </c>
      <c r="Q15" s="134">
        <v>1045</v>
      </c>
      <c r="R15" s="14"/>
      <c r="S15" s="14"/>
      <c r="T15" s="14"/>
      <c r="U15" s="14"/>
      <c r="V15" s="14"/>
      <c r="W15" s="14"/>
    </row>
    <row r="16" spans="1:23" ht="44.25" customHeight="1" x14ac:dyDescent="0.25">
      <c r="A16" s="38" t="s">
        <v>20</v>
      </c>
      <c r="B16" s="41">
        <v>28470</v>
      </c>
      <c r="C16" s="154" t="s">
        <v>21</v>
      </c>
      <c r="D16" s="182" t="s">
        <v>22</v>
      </c>
      <c r="E16" s="42">
        <v>28877</v>
      </c>
      <c r="F16" s="162">
        <v>37351</v>
      </c>
      <c r="G16" s="41">
        <v>45513</v>
      </c>
      <c r="H16" s="163">
        <v>46758</v>
      </c>
      <c r="I16" s="41">
        <v>49410</v>
      </c>
      <c r="J16" s="43">
        <v>33419</v>
      </c>
      <c r="K16" s="43">
        <v>39125</v>
      </c>
      <c r="L16" s="41">
        <v>50379</v>
      </c>
      <c r="M16" s="164">
        <v>47151</v>
      </c>
      <c r="N16" s="164">
        <v>61416</v>
      </c>
      <c r="O16" s="164">
        <v>52811</v>
      </c>
      <c r="P16" s="143">
        <v>66924</v>
      </c>
      <c r="Q16" s="137">
        <v>50300</v>
      </c>
      <c r="R16" s="14"/>
      <c r="S16" s="14"/>
      <c r="T16" s="14"/>
      <c r="U16" s="14"/>
      <c r="V16" s="14"/>
      <c r="W16" s="14"/>
    </row>
    <row r="17" spans="1:23" ht="15" customHeight="1" x14ac:dyDescent="0.25">
      <c r="A17" s="44" t="s">
        <v>23</v>
      </c>
      <c r="B17" s="165">
        <v>16514</v>
      </c>
      <c r="C17" s="45">
        <v>26966</v>
      </c>
      <c r="D17" s="46">
        <v>21431</v>
      </c>
      <c r="E17" s="47">
        <v>26807</v>
      </c>
      <c r="F17" s="48">
        <v>15524</v>
      </c>
      <c r="G17" s="49">
        <f t="shared" ref="G17:Q17" si="0">G18+G19</f>
        <v>26285</v>
      </c>
      <c r="H17" s="50">
        <f t="shared" si="0"/>
        <v>22747</v>
      </c>
      <c r="I17" s="166">
        <f t="shared" si="0"/>
        <v>23876</v>
      </c>
      <c r="J17" s="166">
        <f t="shared" si="0"/>
        <v>23962</v>
      </c>
      <c r="K17" s="166">
        <f t="shared" si="0"/>
        <v>28371</v>
      </c>
      <c r="L17" s="166">
        <f t="shared" si="0"/>
        <v>23653</v>
      </c>
      <c r="M17" s="51">
        <f t="shared" si="0"/>
        <v>38778</v>
      </c>
      <c r="N17" s="51">
        <f t="shared" si="0"/>
        <v>62960</v>
      </c>
      <c r="O17" s="51">
        <f t="shared" si="0"/>
        <v>26457</v>
      </c>
      <c r="P17" s="51">
        <f t="shared" si="0"/>
        <v>46782</v>
      </c>
      <c r="Q17" s="194">
        <f t="shared" si="0"/>
        <v>37677</v>
      </c>
      <c r="R17" s="14"/>
      <c r="S17" s="14"/>
      <c r="T17" s="14"/>
      <c r="U17" s="14"/>
      <c r="V17" s="14"/>
      <c r="W17" s="14"/>
    </row>
    <row r="18" spans="1:23" ht="11.25" customHeight="1" x14ac:dyDescent="0.25">
      <c r="A18" s="52" t="s">
        <v>24</v>
      </c>
      <c r="B18" s="104">
        <v>5268</v>
      </c>
      <c r="C18" s="104">
        <v>4491</v>
      </c>
      <c r="D18" s="104">
        <v>8298</v>
      </c>
      <c r="E18" s="105">
        <v>10575</v>
      </c>
      <c r="F18" s="106">
        <v>7909</v>
      </c>
      <c r="G18" s="107">
        <v>5269</v>
      </c>
      <c r="H18" s="108">
        <v>7414</v>
      </c>
      <c r="I18" s="107">
        <v>8951</v>
      </c>
      <c r="J18" s="109">
        <v>7819</v>
      </c>
      <c r="K18" s="109">
        <v>10498</v>
      </c>
      <c r="L18" s="107">
        <v>8224</v>
      </c>
      <c r="M18" s="110">
        <v>6805</v>
      </c>
      <c r="N18" s="110">
        <v>9303</v>
      </c>
      <c r="O18" s="110">
        <v>11744</v>
      </c>
      <c r="P18" s="144">
        <v>4267</v>
      </c>
      <c r="Q18" s="119">
        <v>8415</v>
      </c>
      <c r="R18" s="14"/>
      <c r="S18" s="14"/>
      <c r="T18" s="14"/>
      <c r="U18" s="14"/>
      <c r="V18" s="14"/>
      <c r="W18" s="14"/>
    </row>
    <row r="19" spans="1:23" ht="15" customHeight="1" x14ac:dyDescent="0.25">
      <c r="A19" s="21" t="s">
        <v>25</v>
      </c>
      <c r="B19" s="167">
        <v>11246</v>
      </c>
      <c r="C19" s="58">
        <v>22475</v>
      </c>
      <c r="D19" s="53">
        <v>13133</v>
      </c>
      <c r="E19" s="54">
        <v>16232</v>
      </c>
      <c r="F19" s="59">
        <v>7615</v>
      </c>
      <c r="G19" s="55">
        <v>21016</v>
      </c>
      <c r="H19" s="56">
        <v>15333</v>
      </c>
      <c r="I19" s="55">
        <v>14925</v>
      </c>
      <c r="J19" s="168">
        <v>16143</v>
      </c>
      <c r="K19" s="168">
        <v>17873</v>
      </c>
      <c r="L19" s="55">
        <v>15429</v>
      </c>
      <c r="M19" s="57">
        <v>31973</v>
      </c>
      <c r="N19" s="57">
        <v>53657</v>
      </c>
      <c r="O19" s="57">
        <v>14713</v>
      </c>
      <c r="P19" s="144">
        <v>42515</v>
      </c>
      <c r="Q19" s="120">
        <v>29262</v>
      </c>
      <c r="R19" s="14"/>
      <c r="S19" s="14"/>
      <c r="T19" s="14"/>
      <c r="U19" s="14"/>
      <c r="V19" s="14"/>
      <c r="W19" s="14"/>
    </row>
    <row r="20" spans="1:23" ht="22.5" customHeight="1" x14ac:dyDescent="0.25">
      <c r="A20" s="60" t="s">
        <v>26</v>
      </c>
      <c r="B20" s="61">
        <v>0.8</v>
      </c>
      <c r="C20" s="157">
        <v>0.69</v>
      </c>
      <c r="D20" s="61">
        <v>0.67</v>
      </c>
      <c r="E20" s="169">
        <v>0.83</v>
      </c>
      <c r="F20" s="157">
        <v>0.64</v>
      </c>
      <c r="G20" s="61">
        <v>0.8</v>
      </c>
      <c r="H20" s="169">
        <v>0.55000000000000004</v>
      </c>
      <c r="I20" s="61">
        <v>0.8</v>
      </c>
      <c r="J20" s="61">
        <v>0.86</v>
      </c>
      <c r="K20" s="61">
        <v>0.63</v>
      </c>
      <c r="L20" s="61">
        <v>0.56000000000000005</v>
      </c>
      <c r="M20" s="170">
        <v>0.56999999999999995</v>
      </c>
      <c r="N20" s="170">
        <v>0.43</v>
      </c>
      <c r="O20" s="170">
        <v>0.75</v>
      </c>
      <c r="P20" s="145">
        <v>0.28999999999999998</v>
      </c>
      <c r="Q20" s="138">
        <v>0</v>
      </c>
      <c r="R20" s="14"/>
      <c r="S20" s="14"/>
      <c r="T20" s="14"/>
      <c r="U20" s="14"/>
      <c r="V20" s="14"/>
      <c r="W20" s="14"/>
    </row>
    <row r="21" spans="1:23" ht="18" customHeight="1" x14ac:dyDescent="0.25">
      <c r="A21" s="60" t="s">
        <v>27</v>
      </c>
      <c r="B21" s="23" t="s">
        <v>28</v>
      </c>
      <c r="C21" s="154" t="s">
        <v>28</v>
      </c>
      <c r="D21" s="23" t="s">
        <v>28</v>
      </c>
      <c r="E21" s="169" t="s">
        <v>28</v>
      </c>
      <c r="F21" s="154" t="s">
        <v>29</v>
      </c>
      <c r="G21" s="23" t="s">
        <v>29</v>
      </c>
      <c r="H21" s="153" t="s">
        <v>29</v>
      </c>
      <c r="I21" s="23" t="s">
        <v>29</v>
      </c>
      <c r="J21" s="23" t="s">
        <v>29</v>
      </c>
      <c r="K21" s="23" t="s">
        <v>29</v>
      </c>
      <c r="L21" s="23" t="s">
        <v>29</v>
      </c>
      <c r="M21" s="155" t="s">
        <v>28</v>
      </c>
      <c r="N21" s="155" t="s">
        <v>28</v>
      </c>
      <c r="O21" s="155" t="s">
        <v>28</v>
      </c>
      <c r="P21" s="142" t="s">
        <v>28</v>
      </c>
      <c r="Q21" s="134" t="s">
        <v>28</v>
      </c>
      <c r="R21" s="14"/>
      <c r="S21" s="14"/>
      <c r="T21" s="14"/>
      <c r="U21" s="14"/>
      <c r="V21" s="14"/>
      <c r="W21" s="14"/>
    </row>
    <row r="22" spans="1:23" ht="12" customHeight="1" x14ac:dyDescent="0.25">
      <c r="A22" s="62" t="s">
        <v>30</v>
      </c>
      <c r="B22" s="63"/>
      <c r="C22" s="64"/>
      <c r="D22" s="65"/>
      <c r="E22" s="171"/>
      <c r="F22" s="151"/>
      <c r="G22" s="66"/>
      <c r="H22" s="171"/>
      <c r="I22" s="66"/>
      <c r="J22" s="66"/>
      <c r="K22" s="66"/>
      <c r="L22" s="66"/>
      <c r="M22" s="67"/>
      <c r="N22" s="67"/>
      <c r="O22" s="67"/>
      <c r="P22" s="146"/>
      <c r="Q22" s="121"/>
      <c r="R22" s="14"/>
      <c r="S22" s="14"/>
      <c r="T22" s="14"/>
      <c r="U22" s="14"/>
      <c r="V22" s="14"/>
      <c r="W22" s="14"/>
    </row>
    <row r="23" spans="1:23" ht="16.5" customHeight="1" x14ac:dyDescent="0.25">
      <c r="A23" s="39" t="s">
        <v>31</v>
      </c>
      <c r="B23" s="41">
        <v>1490</v>
      </c>
      <c r="C23" s="41">
        <v>1935</v>
      </c>
      <c r="D23" s="41">
        <v>1715</v>
      </c>
      <c r="E23" s="163">
        <v>1886</v>
      </c>
      <c r="F23" s="162">
        <v>1846</v>
      </c>
      <c r="G23" s="33">
        <v>1600</v>
      </c>
      <c r="H23" s="34">
        <v>1969</v>
      </c>
      <c r="I23" s="33">
        <v>2095</v>
      </c>
      <c r="J23" s="33">
        <v>1625</v>
      </c>
      <c r="K23" s="33">
        <v>2507</v>
      </c>
      <c r="L23" s="33">
        <v>2411</v>
      </c>
      <c r="M23" s="35">
        <v>1994</v>
      </c>
      <c r="N23" s="35">
        <v>1240</v>
      </c>
      <c r="O23" s="35">
        <v>1279</v>
      </c>
      <c r="P23" s="142">
        <v>1281</v>
      </c>
      <c r="Q23" s="117"/>
      <c r="R23" s="14"/>
      <c r="S23" s="14"/>
      <c r="T23" s="14"/>
      <c r="U23" s="14"/>
      <c r="V23" s="14"/>
      <c r="W23" s="14"/>
    </row>
    <row r="24" spans="1:23" ht="12" customHeight="1" x14ac:dyDescent="0.25">
      <c r="A24" s="62" t="s">
        <v>32</v>
      </c>
      <c r="B24" s="63"/>
      <c r="C24" s="64"/>
      <c r="D24" s="68"/>
      <c r="E24" s="171"/>
      <c r="F24" s="151"/>
      <c r="G24" s="19"/>
      <c r="H24" s="151"/>
      <c r="I24" s="19"/>
      <c r="J24" s="19"/>
      <c r="K24" s="19"/>
      <c r="L24" s="19"/>
      <c r="M24" s="20"/>
      <c r="N24" s="20"/>
      <c r="O24" s="20"/>
      <c r="P24" s="141"/>
      <c r="Q24" s="116"/>
      <c r="R24" s="14"/>
      <c r="S24" s="14"/>
      <c r="T24" s="14"/>
      <c r="U24" s="14"/>
      <c r="V24" s="14"/>
      <c r="W24" s="14"/>
    </row>
    <row r="25" spans="1:23" ht="17.25" customHeight="1" x14ac:dyDescent="0.25">
      <c r="A25" s="39" t="s">
        <v>33</v>
      </c>
      <c r="B25" s="23">
        <v>46</v>
      </c>
      <c r="C25" s="154">
        <v>49</v>
      </c>
      <c r="D25" s="23">
        <v>55</v>
      </c>
      <c r="E25" s="153">
        <v>62</v>
      </c>
      <c r="F25" s="154">
        <v>56</v>
      </c>
      <c r="G25" s="23">
        <v>58</v>
      </c>
      <c r="H25" s="153">
        <v>57</v>
      </c>
      <c r="I25" s="23">
        <v>71</v>
      </c>
      <c r="J25" s="23">
        <v>68</v>
      </c>
      <c r="K25" s="23">
        <v>57</v>
      </c>
      <c r="L25" s="23">
        <v>70</v>
      </c>
      <c r="M25" s="155">
        <v>68</v>
      </c>
      <c r="N25" s="155">
        <v>69</v>
      </c>
      <c r="O25" s="155">
        <v>67</v>
      </c>
      <c r="P25" s="142">
        <f>48+17</f>
        <v>65</v>
      </c>
      <c r="Q25" s="134">
        <f>21+43+3</f>
        <v>67</v>
      </c>
      <c r="R25" s="14"/>
      <c r="S25" s="14"/>
      <c r="T25" s="14"/>
      <c r="U25" s="14"/>
      <c r="V25" s="14"/>
      <c r="W25" s="14"/>
    </row>
    <row r="26" spans="1:23" ht="15.75" customHeight="1" x14ac:dyDescent="0.25">
      <c r="A26" s="69" t="s">
        <v>34</v>
      </c>
      <c r="B26" s="23">
        <v>328</v>
      </c>
      <c r="C26" s="154">
        <v>344</v>
      </c>
      <c r="D26" s="23">
        <v>399</v>
      </c>
      <c r="E26" s="153">
        <v>439</v>
      </c>
      <c r="F26" s="154">
        <v>396</v>
      </c>
      <c r="G26" s="23">
        <v>402</v>
      </c>
      <c r="H26" s="153">
        <v>398</v>
      </c>
      <c r="I26" s="23">
        <v>396</v>
      </c>
      <c r="J26" s="23">
        <v>441</v>
      </c>
      <c r="K26" s="23">
        <v>472</v>
      </c>
      <c r="L26" s="23">
        <v>480</v>
      </c>
      <c r="M26" s="155">
        <v>488</v>
      </c>
      <c r="N26" s="193">
        <v>487</v>
      </c>
      <c r="O26" s="155">
        <v>469</v>
      </c>
      <c r="P26" s="192">
        <v>503</v>
      </c>
      <c r="Q26" s="134">
        <f>98+337</f>
        <v>435</v>
      </c>
      <c r="R26" s="14"/>
      <c r="S26" s="14"/>
      <c r="T26" s="14"/>
      <c r="U26" s="14"/>
      <c r="V26" s="14"/>
      <c r="W26" s="14"/>
    </row>
    <row r="27" spans="1:23" ht="15" customHeight="1" x14ac:dyDescent="0.25">
      <c r="A27" s="70" t="s">
        <v>35</v>
      </c>
      <c r="B27" s="25">
        <v>0.81</v>
      </c>
      <c r="C27" s="71">
        <v>0.8</v>
      </c>
      <c r="D27" s="25">
        <v>0.81</v>
      </c>
      <c r="E27" s="26">
        <v>0.83</v>
      </c>
      <c r="F27" s="72">
        <v>0.85</v>
      </c>
      <c r="G27" s="172">
        <v>0.86899999999999999</v>
      </c>
      <c r="H27" s="173">
        <v>0.87</v>
      </c>
      <c r="I27" s="172">
        <v>0.9</v>
      </c>
      <c r="J27" s="172">
        <v>0.89</v>
      </c>
      <c r="K27" s="172">
        <v>0.8</v>
      </c>
      <c r="L27" s="172">
        <v>0.81</v>
      </c>
      <c r="M27" s="174">
        <v>0.81</v>
      </c>
      <c r="N27" s="174">
        <v>0.88</v>
      </c>
      <c r="O27" s="174">
        <v>0.9</v>
      </c>
      <c r="P27" s="145">
        <v>0.84</v>
      </c>
      <c r="Q27" s="175">
        <v>0.63</v>
      </c>
      <c r="R27" s="14"/>
      <c r="S27" s="14"/>
      <c r="T27" s="14"/>
      <c r="U27" s="14"/>
      <c r="V27" s="14"/>
      <c r="W27" s="14"/>
    </row>
    <row r="28" spans="1:23" ht="16.5" customHeight="1" x14ac:dyDescent="0.25">
      <c r="A28" s="73" t="s">
        <v>36</v>
      </c>
      <c r="B28" s="25">
        <v>0.83</v>
      </c>
      <c r="C28" s="71">
        <v>0.83</v>
      </c>
      <c r="D28" s="25">
        <v>0.9</v>
      </c>
      <c r="E28" s="26">
        <v>0.9</v>
      </c>
      <c r="F28" s="71">
        <v>0.84</v>
      </c>
      <c r="G28" s="156">
        <v>0.82750000000000001</v>
      </c>
      <c r="H28" s="74">
        <v>0.82499999999999996</v>
      </c>
      <c r="I28" s="156">
        <v>0.93</v>
      </c>
      <c r="J28" s="156">
        <v>0.94</v>
      </c>
      <c r="K28" s="156">
        <v>0.92</v>
      </c>
      <c r="L28" s="156">
        <v>0.9</v>
      </c>
      <c r="M28" s="158">
        <v>0.91</v>
      </c>
      <c r="N28" s="158">
        <v>0.88</v>
      </c>
      <c r="O28" s="158">
        <v>0.88</v>
      </c>
      <c r="P28" s="191">
        <v>0.91</v>
      </c>
      <c r="Q28" s="135">
        <v>0.92</v>
      </c>
      <c r="R28" s="14"/>
      <c r="S28" s="14"/>
      <c r="T28" s="14"/>
      <c r="U28" s="14"/>
      <c r="V28" s="14"/>
      <c r="W28" s="14"/>
    </row>
    <row r="29" spans="1:23" ht="23.25" customHeight="1" x14ac:dyDescent="0.25">
      <c r="A29" s="31" t="s">
        <v>37</v>
      </c>
      <c r="B29" s="160" t="s">
        <v>38</v>
      </c>
      <c r="C29" s="32" t="s">
        <v>39</v>
      </c>
      <c r="D29" s="160" t="s">
        <v>40</v>
      </c>
      <c r="E29" s="161" t="s">
        <v>41</v>
      </c>
      <c r="F29" s="32" t="s">
        <v>42</v>
      </c>
      <c r="G29" s="160" t="s">
        <v>43</v>
      </c>
      <c r="H29" s="161" t="s">
        <v>42</v>
      </c>
      <c r="I29" s="160" t="s">
        <v>44</v>
      </c>
      <c r="J29" s="160" t="s">
        <v>45</v>
      </c>
      <c r="K29" s="160" t="s">
        <v>46</v>
      </c>
      <c r="L29" s="160" t="s">
        <v>47</v>
      </c>
      <c r="M29" s="176" t="s">
        <v>48</v>
      </c>
      <c r="N29" s="177" t="s">
        <v>49</v>
      </c>
      <c r="O29" s="161" t="s">
        <v>43</v>
      </c>
      <c r="P29" s="159" t="s">
        <v>50</v>
      </c>
      <c r="Q29" s="178" t="s">
        <v>51</v>
      </c>
      <c r="R29" s="14"/>
      <c r="S29" s="14"/>
      <c r="T29" s="14"/>
      <c r="U29" s="14"/>
      <c r="V29" s="14"/>
      <c r="W29" s="14"/>
    </row>
    <row r="30" spans="1:23" ht="21" customHeight="1" x14ac:dyDescent="0.25">
      <c r="A30" s="75" t="s">
        <v>52</v>
      </c>
      <c r="B30" s="152" t="s">
        <v>53</v>
      </c>
      <c r="C30" s="22" t="s">
        <v>54</v>
      </c>
      <c r="D30" s="152" t="s">
        <v>39</v>
      </c>
      <c r="E30" s="29" t="s">
        <v>39</v>
      </c>
      <c r="F30" s="76" t="s">
        <v>55</v>
      </c>
      <c r="G30" s="152" t="s">
        <v>38</v>
      </c>
      <c r="H30" s="29" t="s">
        <v>56</v>
      </c>
      <c r="I30" s="152" t="s">
        <v>57</v>
      </c>
      <c r="J30" s="152" t="s">
        <v>58</v>
      </c>
      <c r="K30" s="152" t="s">
        <v>39</v>
      </c>
      <c r="L30" s="152" t="s">
        <v>59</v>
      </c>
      <c r="M30" s="159" t="s">
        <v>40</v>
      </c>
      <c r="N30" s="159" t="s">
        <v>40</v>
      </c>
      <c r="O30" s="159" t="s">
        <v>60</v>
      </c>
      <c r="P30" s="159" t="s">
        <v>61</v>
      </c>
      <c r="Q30" s="136"/>
      <c r="R30" s="14"/>
      <c r="S30" s="14"/>
      <c r="T30" s="14"/>
      <c r="U30" s="14"/>
      <c r="V30" s="14"/>
      <c r="W30" s="14"/>
    </row>
    <row r="31" spans="1:23" ht="18" customHeight="1" x14ac:dyDescent="0.25">
      <c r="A31" s="77" t="s">
        <v>62</v>
      </c>
      <c r="B31" s="151"/>
      <c r="C31" s="151"/>
      <c r="D31" s="147"/>
      <c r="E31" s="151"/>
      <c r="F31" s="151"/>
      <c r="G31" s="66"/>
      <c r="H31" s="171"/>
      <c r="I31" s="66"/>
      <c r="J31" s="66"/>
      <c r="K31" s="66"/>
      <c r="L31" s="66"/>
      <c r="M31" s="67"/>
      <c r="N31" s="78"/>
      <c r="O31" s="67"/>
      <c r="P31" s="146"/>
      <c r="Q31" s="121"/>
      <c r="R31" s="14"/>
      <c r="S31" s="14"/>
      <c r="T31" s="14"/>
      <c r="U31" s="14"/>
      <c r="V31" s="14"/>
      <c r="W31" s="14"/>
    </row>
    <row r="32" spans="1:23" ht="24.75" customHeight="1" x14ac:dyDescent="0.25">
      <c r="A32" s="73" t="s">
        <v>63</v>
      </c>
      <c r="B32" s="25">
        <v>0.76</v>
      </c>
      <c r="C32" s="71">
        <v>0.74</v>
      </c>
      <c r="D32" s="25" t="s">
        <v>64</v>
      </c>
      <c r="E32" s="26">
        <v>0.82</v>
      </c>
      <c r="F32" s="71">
        <v>0.72</v>
      </c>
      <c r="G32" s="156">
        <v>0.56999999999999995</v>
      </c>
      <c r="H32" s="27">
        <v>1.01</v>
      </c>
      <c r="I32" s="156">
        <v>0.77</v>
      </c>
      <c r="J32" s="79">
        <v>0.71</v>
      </c>
      <c r="K32" s="79">
        <v>0.85</v>
      </c>
      <c r="L32" s="79">
        <v>0.89</v>
      </c>
      <c r="M32" s="80">
        <v>0.69</v>
      </c>
      <c r="N32" s="80">
        <v>1</v>
      </c>
      <c r="O32" s="80">
        <v>0.73</v>
      </c>
      <c r="P32" s="145">
        <v>0.97</v>
      </c>
      <c r="Q32" s="122"/>
      <c r="R32" s="14"/>
      <c r="S32" s="14"/>
      <c r="T32" s="14"/>
      <c r="U32" s="14"/>
      <c r="V32" s="14"/>
      <c r="W32" s="14"/>
    </row>
    <row r="33" spans="1:23" ht="12" customHeight="1" x14ac:dyDescent="0.25">
      <c r="A33" s="31" t="s">
        <v>65</v>
      </c>
      <c r="B33" s="187"/>
      <c r="C33" s="160"/>
      <c r="D33" s="160"/>
      <c r="E33" s="72"/>
      <c r="F33" s="32"/>
      <c r="G33" s="33"/>
      <c r="H33" s="34"/>
      <c r="I33" s="33"/>
      <c r="J33" s="33"/>
      <c r="K33" s="33"/>
      <c r="L33" s="33"/>
      <c r="M33" s="35"/>
      <c r="N33" s="81"/>
      <c r="O33" s="81"/>
      <c r="P33" s="117"/>
      <c r="Q33" s="117"/>
      <c r="R33" s="8"/>
      <c r="S33" s="8"/>
      <c r="T33" s="8"/>
      <c r="U33" s="8"/>
      <c r="V33" s="8"/>
      <c r="W33" s="8"/>
    </row>
    <row r="34" spans="1:23" ht="14.25" customHeight="1" x14ac:dyDescent="0.25">
      <c r="A34" s="73" t="s">
        <v>66</v>
      </c>
      <c r="B34" s="183"/>
      <c r="C34" s="185"/>
      <c r="D34" s="25">
        <v>0.96</v>
      </c>
      <c r="E34" s="26">
        <v>0.94</v>
      </c>
      <c r="F34" s="71">
        <v>0.9</v>
      </c>
      <c r="G34" s="25">
        <v>0.89</v>
      </c>
      <c r="H34" s="26">
        <v>0.99</v>
      </c>
      <c r="I34" s="25">
        <v>0.92</v>
      </c>
      <c r="J34" s="25">
        <v>0.79</v>
      </c>
      <c r="K34" s="25">
        <v>0.8</v>
      </c>
      <c r="L34" s="25">
        <v>0.87</v>
      </c>
      <c r="M34" s="82">
        <v>0.88</v>
      </c>
      <c r="N34" s="82">
        <v>0.88</v>
      </c>
      <c r="O34" s="82">
        <v>0.75</v>
      </c>
      <c r="P34" s="179">
        <v>0.78</v>
      </c>
      <c r="Q34" s="123"/>
      <c r="R34" s="8"/>
      <c r="S34" s="8"/>
      <c r="T34" s="8"/>
      <c r="U34" s="8"/>
      <c r="V34" s="8"/>
      <c r="W34" s="8"/>
    </row>
    <row r="35" spans="1:23" ht="13.5" customHeight="1" x14ac:dyDescent="0.25">
      <c r="A35" s="73" t="s">
        <v>67</v>
      </c>
      <c r="B35" s="183"/>
      <c r="C35" s="185"/>
      <c r="D35" s="25">
        <v>1</v>
      </c>
      <c r="E35" s="26">
        <v>0.97</v>
      </c>
      <c r="F35" s="71">
        <v>0.95</v>
      </c>
      <c r="G35" s="25">
        <v>0.75</v>
      </c>
      <c r="H35" s="26">
        <v>0.8</v>
      </c>
      <c r="I35" s="25">
        <v>0.8</v>
      </c>
      <c r="J35" s="25">
        <v>0.7</v>
      </c>
      <c r="K35" s="25">
        <v>0.75</v>
      </c>
      <c r="L35" s="25">
        <v>0.97</v>
      </c>
      <c r="M35" s="82">
        <v>0.59</v>
      </c>
      <c r="N35" s="82">
        <v>0.72</v>
      </c>
      <c r="O35" s="82">
        <v>0.49</v>
      </c>
      <c r="P35" s="179">
        <v>0.31</v>
      </c>
      <c r="Q35" s="123"/>
      <c r="R35" s="8"/>
      <c r="S35" s="8"/>
      <c r="T35" s="8"/>
      <c r="U35" s="8"/>
      <c r="V35" s="8"/>
      <c r="W35" s="8"/>
    </row>
    <row r="36" spans="1:23" ht="16.5" customHeight="1" x14ac:dyDescent="0.25">
      <c r="A36" s="75" t="s">
        <v>68</v>
      </c>
      <c r="B36" s="184"/>
      <c r="C36" s="186"/>
      <c r="D36" s="156">
        <v>0.96</v>
      </c>
      <c r="E36" s="26">
        <v>1</v>
      </c>
      <c r="F36" s="24">
        <v>1.01</v>
      </c>
      <c r="G36" s="25">
        <v>1</v>
      </c>
      <c r="H36" s="26">
        <v>1.01</v>
      </c>
      <c r="I36" s="25">
        <v>0.99</v>
      </c>
      <c r="J36" s="25">
        <v>0.88</v>
      </c>
      <c r="K36" s="25">
        <v>1</v>
      </c>
      <c r="L36" s="25">
        <v>1.02</v>
      </c>
      <c r="M36" s="82">
        <v>0.79</v>
      </c>
      <c r="N36" s="82">
        <v>1.25</v>
      </c>
      <c r="O36" s="82">
        <v>0.84</v>
      </c>
      <c r="P36" s="179">
        <v>1.08</v>
      </c>
      <c r="Q36" s="123"/>
      <c r="R36" s="14"/>
      <c r="S36" s="14"/>
      <c r="T36" s="14"/>
      <c r="U36" s="14"/>
      <c r="V36" s="14"/>
      <c r="W36" s="14"/>
    </row>
    <row r="37" spans="1:23" ht="13.5" customHeight="1" x14ac:dyDescent="0.25">
      <c r="A37" s="31" t="s">
        <v>69</v>
      </c>
      <c r="B37" s="165" t="s">
        <v>70</v>
      </c>
      <c r="C37" s="165" t="s">
        <v>71</v>
      </c>
      <c r="D37" s="165" t="s">
        <v>72</v>
      </c>
      <c r="E37" s="45" t="s">
        <v>72</v>
      </c>
      <c r="F37" s="32" t="s">
        <v>73</v>
      </c>
      <c r="G37" s="160" t="s">
        <v>74</v>
      </c>
      <c r="H37" s="161" t="s">
        <v>75</v>
      </c>
      <c r="I37" s="160" t="s">
        <v>76</v>
      </c>
      <c r="J37" s="83" t="s">
        <v>73</v>
      </c>
      <c r="K37" s="83" t="s">
        <v>74</v>
      </c>
      <c r="L37" s="83" t="s">
        <v>73</v>
      </c>
      <c r="M37" s="84" t="s">
        <v>77</v>
      </c>
      <c r="N37" s="180" t="s">
        <v>78</v>
      </c>
      <c r="O37" s="180" t="s">
        <v>79</v>
      </c>
      <c r="P37" s="180" t="s">
        <v>80</v>
      </c>
      <c r="Q37" s="124"/>
      <c r="R37" s="14"/>
      <c r="S37" s="14"/>
      <c r="T37" s="14"/>
      <c r="U37" s="14"/>
      <c r="V37" s="14"/>
      <c r="W37" s="14"/>
    </row>
    <row r="38" spans="1:23" ht="14.25" customHeight="1" x14ac:dyDescent="0.25">
      <c r="A38" s="85" t="s">
        <v>81</v>
      </c>
      <c r="B38" s="86" t="s">
        <v>82</v>
      </c>
      <c r="C38" s="86" t="s">
        <v>83</v>
      </c>
      <c r="D38" s="86" t="s">
        <v>83</v>
      </c>
      <c r="E38" s="87" t="s">
        <v>83</v>
      </c>
      <c r="F38" s="88" t="s">
        <v>83</v>
      </c>
      <c r="G38" s="89" t="s">
        <v>84</v>
      </c>
      <c r="H38" s="90" t="s">
        <v>84</v>
      </c>
      <c r="I38" s="89" t="s">
        <v>74</v>
      </c>
      <c r="J38" s="89" t="s">
        <v>82</v>
      </c>
      <c r="K38" s="89" t="s">
        <v>76</v>
      </c>
      <c r="L38" s="89" t="s">
        <v>85</v>
      </c>
      <c r="M38" s="91" t="s">
        <v>86</v>
      </c>
      <c r="N38" s="181" t="s">
        <v>87</v>
      </c>
      <c r="O38" s="181" t="s">
        <v>84</v>
      </c>
      <c r="P38" s="181" t="s">
        <v>85</v>
      </c>
      <c r="Q38" s="125"/>
      <c r="R38" s="14"/>
      <c r="S38" s="14"/>
      <c r="T38" s="14"/>
      <c r="U38" s="14"/>
      <c r="V38" s="14"/>
      <c r="W38" s="14"/>
    </row>
    <row r="39" spans="1:23" ht="18.75" customHeight="1" thickTop="1" x14ac:dyDescent="0.25">
      <c r="A39" s="92" t="s">
        <v>88</v>
      </c>
      <c r="B39" s="47"/>
      <c r="C39" s="47"/>
      <c r="D39" s="47"/>
      <c r="E39" s="47"/>
      <c r="F39" s="34"/>
      <c r="G39" s="34"/>
      <c r="H39" s="34"/>
      <c r="I39" s="34"/>
      <c r="J39" s="34"/>
      <c r="K39" s="34"/>
      <c r="L39" s="34"/>
      <c r="M39" s="34"/>
      <c r="N39" s="93"/>
      <c r="O39" s="14"/>
      <c r="P39" s="129"/>
      <c r="Q39" s="126"/>
      <c r="R39" s="14"/>
      <c r="S39" s="14"/>
      <c r="T39" s="14"/>
      <c r="U39" s="14"/>
      <c r="V39" s="14"/>
    </row>
    <row r="40" spans="1:23" ht="18" customHeight="1" x14ac:dyDescent="0.25">
      <c r="A40" s="92" t="s">
        <v>89</v>
      </c>
      <c r="B40" s="94"/>
      <c r="C40" s="95"/>
      <c r="D40" s="95"/>
      <c r="E40" s="37"/>
      <c r="F40" s="37"/>
      <c r="G40" s="96"/>
      <c r="H40" s="96"/>
      <c r="I40" s="96"/>
      <c r="J40" s="96"/>
      <c r="K40" s="96"/>
      <c r="L40" s="96"/>
      <c r="M40" s="96"/>
      <c r="N40" s="97"/>
      <c r="O40" s="14"/>
      <c r="P40" s="129"/>
      <c r="Q40" s="126"/>
      <c r="R40" s="14"/>
      <c r="S40" s="14"/>
      <c r="T40" s="14"/>
      <c r="U40" s="14"/>
      <c r="V40" s="14"/>
    </row>
    <row r="41" spans="1:23" ht="18" customHeight="1" x14ac:dyDescent="0.25">
      <c r="A41" s="14"/>
      <c r="B41" s="98"/>
      <c r="C41" s="99"/>
      <c r="D41" s="99"/>
      <c r="E41" s="37"/>
      <c r="F41" s="37"/>
      <c r="G41" s="99"/>
      <c r="H41" s="99"/>
      <c r="I41" s="99"/>
      <c r="J41" s="99"/>
      <c r="K41" s="99"/>
      <c r="L41" s="99"/>
      <c r="M41" s="99"/>
      <c r="N41" s="100"/>
      <c r="O41" s="14"/>
      <c r="P41" s="129"/>
      <c r="Q41" s="126"/>
      <c r="R41" s="14"/>
      <c r="S41" s="14"/>
      <c r="T41" s="14"/>
      <c r="U41" s="14"/>
      <c r="V41" s="14"/>
    </row>
    <row r="42" spans="1:23" ht="12.75" customHeight="1" x14ac:dyDescent="0.25">
      <c r="A42" s="8"/>
      <c r="B42" s="101"/>
      <c r="C42" s="102"/>
      <c r="D42" s="102"/>
      <c r="E42" s="103"/>
      <c r="F42" s="103"/>
      <c r="G42" s="99"/>
      <c r="H42" s="99"/>
      <c r="I42" s="99"/>
      <c r="J42" s="99"/>
      <c r="K42" s="99"/>
      <c r="L42" s="99"/>
      <c r="M42" s="99"/>
      <c r="N42" s="100"/>
      <c r="O42" s="8"/>
      <c r="P42" s="128"/>
      <c r="Q42" s="114"/>
      <c r="R42" s="8"/>
      <c r="S42" s="8"/>
      <c r="T42" s="8"/>
      <c r="U42" s="8"/>
      <c r="V42" s="8"/>
    </row>
    <row r="43" spans="1:23" ht="12.75" customHeight="1" x14ac:dyDescent="0.25">
      <c r="A43" s="8"/>
      <c r="B43" s="101"/>
      <c r="C43" s="102"/>
      <c r="D43" s="102"/>
      <c r="E43" s="103"/>
      <c r="F43" s="103"/>
      <c r="G43" s="99"/>
      <c r="H43" s="99"/>
      <c r="I43" s="99"/>
      <c r="J43" s="99"/>
      <c r="K43" s="99"/>
      <c r="L43" s="99"/>
      <c r="M43" s="99"/>
      <c r="N43" s="100"/>
      <c r="O43" s="8"/>
      <c r="P43" s="128"/>
      <c r="Q43" s="114"/>
      <c r="R43" s="8"/>
      <c r="S43" s="8"/>
      <c r="T43" s="8"/>
      <c r="U43" s="8"/>
      <c r="V43" s="8"/>
    </row>
    <row r="44" spans="1:23" ht="12.75" customHeight="1" x14ac:dyDescent="0.25">
      <c r="A44" s="8"/>
      <c r="B44" s="101"/>
      <c r="C44" s="102"/>
      <c r="D44" s="102"/>
      <c r="E44" s="103"/>
      <c r="F44" s="103"/>
      <c r="G44" s="99"/>
      <c r="H44" s="99"/>
      <c r="I44" s="99"/>
      <c r="J44" s="99"/>
      <c r="K44" s="99"/>
      <c r="L44" s="99"/>
      <c r="M44" s="99"/>
      <c r="N44" s="100"/>
      <c r="O44" s="8"/>
      <c r="P44" s="128"/>
      <c r="Q44" s="114"/>
      <c r="R44" s="8"/>
      <c r="S44" s="8"/>
      <c r="T44" s="8"/>
      <c r="U44" s="8"/>
      <c r="V44" s="8"/>
    </row>
    <row r="45" spans="1:23" ht="12.75" customHeight="1" x14ac:dyDescent="0.25">
      <c r="A45" s="8"/>
      <c r="B45" s="101"/>
      <c r="C45" s="102"/>
      <c r="D45" s="102"/>
      <c r="E45" s="103"/>
      <c r="F45" s="103"/>
      <c r="G45" s="99"/>
      <c r="H45" s="99"/>
      <c r="I45" s="99"/>
      <c r="J45" s="99"/>
      <c r="K45" s="99"/>
      <c r="L45" s="99"/>
      <c r="M45" s="99"/>
      <c r="N45" s="100"/>
      <c r="O45" s="8"/>
      <c r="P45" s="128"/>
      <c r="Q45" s="114"/>
      <c r="R45" s="8"/>
      <c r="S45" s="8"/>
      <c r="T45" s="8"/>
      <c r="U45" s="8"/>
      <c r="V45" s="8"/>
    </row>
    <row r="46" spans="1:23" ht="12.75" customHeight="1" x14ac:dyDescent="0.25">
      <c r="A46" s="8"/>
      <c r="B46" s="101"/>
      <c r="C46" s="102"/>
      <c r="D46" s="102"/>
      <c r="E46" s="103"/>
      <c r="F46" s="103"/>
      <c r="G46" s="99"/>
      <c r="H46" s="99"/>
      <c r="I46" s="99"/>
      <c r="J46" s="99"/>
      <c r="K46" s="99"/>
      <c r="L46" s="99"/>
      <c r="M46" s="99"/>
      <c r="N46" s="100"/>
      <c r="O46" s="8"/>
      <c r="P46" s="128"/>
      <c r="Q46" s="114"/>
      <c r="R46" s="8"/>
      <c r="S46" s="8"/>
      <c r="T46" s="8"/>
      <c r="U46" s="8"/>
      <c r="V46" s="8"/>
    </row>
    <row r="47" spans="1:23" ht="12.75" customHeight="1" x14ac:dyDescent="0.25">
      <c r="A47" s="8"/>
      <c r="B47" s="101"/>
      <c r="C47" s="102"/>
      <c r="D47" s="102"/>
      <c r="E47" s="103"/>
      <c r="F47" s="103"/>
      <c r="G47" s="99"/>
      <c r="H47" s="99"/>
      <c r="I47" s="99"/>
      <c r="J47" s="99"/>
      <c r="K47" s="99"/>
      <c r="L47" s="99"/>
      <c r="M47" s="99"/>
      <c r="N47" s="100"/>
      <c r="O47" s="8"/>
      <c r="P47" s="128"/>
      <c r="Q47" s="114"/>
      <c r="R47" s="8"/>
      <c r="S47" s="8"/>
      <c r="T47" s="8"/>
      <c r="U47" s="8"/>
      <c r="V47" s="8"/>
    </row>
    <row r="48" spans="1:23" ht="12.75" customHeight="1" x14ac:dyDescent="0.25">
      <c r="A48" s="8"/>
      <c r="B48" s="101"/>
      <c r="C48" s="102"/>
      <c r="D48" s="102"/>
      <c r="E48" s="103"/>
      <c r="F48" s="103"/>
      <c r="G48" s="99"/>
      <c r="H48" s="99"/>
      <c r="I48" s="99"/>
      <c r="J48" s="99"/>
      <c r="K48" s="99"/>
      <c r="L48" s="99"/>
      <c r="M48" s="99"/>
      <c r="N48" s="100"/>
      <c r="O48" s="8"/>
      <c r="P48" s="128"/>
      <c r="Q48" s="114"/>
      <c r="R48" s="8"/>
      <c r="S48" s="8"/>
      <c r="T48" s="8"/>
      <c r="U48" s="8"/>
      <c r="V48" s="8"/>
    </row>
    <row r="49" spans="1:22" ht="12.75" customHeight="1" x14ac:dyDescent="0.25">
      <c r="A49" s="8"/>
      <c r="B49" s="101"/>
      <c r="C49" s="102"/>
      <c r="D49" s="102"/>
      <c r="E49" s="103"/>
      <c r="F49" s="103"/>
      <c r="G49" s="99"/>
      <c r="H49" s="99"/>
      <c r="I49" s="99"/>
      <c r="J49" s="99"/>
      <c r="K49" s="99"/>
      <c r="L49" s="99"/>
      <c r="M49" s="99"/>
      <c r="N49" s="100"/>
      <c r="O49" s="8"/>
      <c r="P49" s="128"/>
      <c r="Q49" s="114"/>
      <c r="R49" s="8"/>
      <c r="S49" s="8"/>
      <c r="T49" s="8"/>
      <c r="U49" s="8"/>
      <c r="V49" s="8"/>
    </row>
    <row r="50" spans="1:22" ht="12.75" customHeight="1" x14ac:dyDescent="0.25">
      <c r="A50" s="8"/>
      <c r="B50" s="101"/>
      <c r="C50" s="102"/>
      <c r="D50" s="102"/>
      <c r="E50" s="103"/>
      <c r="F50" s="103"/>
      <c r="G50" s="99"/>
      <c r="H50" s="99"/>
      <c r="I50" s="99"/>
      <c r="J50" s="99"/>
      <c r="K50" s="99"/>
      <c r="L50" s="99"/>
      <c r="M50" s="99"/>
      <c r="N50" s="100"/>
      <c r="O50" s="8"/>
      <c r="P50" s="128"/>
      <c r="Q50" s="114"/>
      <c r="R50" s="8"/>
      <c r="S50" s="8"/>
      <c r="T50" s="8"/>
      <c r="U50" s="8"/>
      <c r="V50" s="8"/>
    </row>
    <row r="51" spans="1:22" ht="12.75" customHeight="1" x14ac:dyDescent="0.25">
      <c r="A51" s="8"/>
      <c r="B51" s="101"/>
      <c r="C51" s="102"/>
      <c r="D51" s="102"/>
      <c r="E51" s="103"/>
      <c r="F51" s="103"/>
      <c r="G51" s="99"/>
      <c r="H51" s="99"/>
      <c r="I51" s="99"/>
      <c r="J51" s="99"/>
      <c r="K51" s="99"/>
      <c r="L51" s="99"/>
      <c r="M51" s="99"/>
      <c r="N51" s="100"/>
      <c r="O51" s="8"/>
      <c r="P51" s="128"/>
      <c r="Q51" s="114"/>
      <c r="R51" s="8"/>
      <c r="S51" s="8"/>
      <c r="T51" s="8"/>
      <c r="U51" s="8"/>
      <c r="V51" s="8"/>
    </row>
    <row r="52" spans="1:22" ht="12.75" customHeight="1" x14ac:dyDescent="0.25">
      <c r="A52" s="8"/>
      <c r="B52" s="101"/>
      <c r="C52" s="102"/>
      <c r="D52" s="102"/>
      <c r="E52" s="103"/>
      <c r="F52" s="103"/>
      <c r="G52" s="99"/>
      <c r="H52" s="99"/>
      <c r="I52" s="99"/>
      <c r="J52" s="99"/>
      <c r="K52" s="99"/>
      <c r="L52" s="99"/>
      <c r="M52" s="99"/>
      <c r="N52" s="100"/>
      <c r="O52" s="8"/>
      <c r="P52" s="128"/>
      <c r="Q52" s="114"/>
      <c r="R52" s="8"/>
      <c r="S52" s="8"/>
      <c r="T52" s="8"/>
      <c r="U52" s="8"/>
      <c r="V52" s="8"/>
    </row>
    <row r="53" spans="1:22" ht="12.75" customHeight="1" x14ac:dyDescent="0.25">
      <c r="A53" s="8"/>
      <c r="B53" s="101"/>
      <c r="C53" s="102"/>
      <c r="D53" s="102"/>
      <c r="E53" s="103"/>
      <c r="F53" s="103"/>
      <c r="G53" s="99"/>
      <c r="H53" s="99"/>
      <c r="I53" s="99"/>
      <c r="J53" s="99"/>
      <c r="K53" s="99"/>
      <c r="L53" s="99"/>
      <c r="M53" s="99"/>
      <c r="N53" s="100"/>
      <c r="O53" s="8"/>
      <c r="P53" s="128"/>
      <c r="Q53" s="114"/>
      <c r="R53" s="8"/>
      <c r="S53" s="8"/>
      <c r="T53" s="8"/>
      <c r="U53" s="8"/>
      <c r="V53" s="8"/>
    </row>
    <row r="54" spans="1:22" ht="12.75" customHeight="1" x14ac:dyDescent="0.25">
      <c r="A54" s="8"/>
      <c r="B54" s="101"/>
      <c r="C54" s="102"/>
      <c r="D54" s="102"/>
      <c r="E54" s="103"/>
      <c r="F54" s="103"/>
      <c r="G54" s="99"/>
      <c r="H54" s="99"/>
      <c r="I54" s="99"/>
      <c r="J54" s="99"/>
      <c r="K54" s="99"/>
      <c r="L54" s="99"/>
      <c r="M54" s="99"/>
      <c r="N54" s="100"/>
      <c r="O54" s="8"/>
      <c r="P54" s="128"/>
      <c r="Q54" s="114"/>
      <c r="R54" s="8"/>
      <c r="S54" s="8"/>
      <c r="T54" s="8"/>
      <c r="U54" s="8"/>
      <c r="V54" s="8"/>
    </row>
    <row r="55" spans="1:22" ht="12.75" customHeight="1" x14ac:dyDescent="0.25">
      <c r="A55" s="8"/>
      <c r="B55" s="101"/>
      <c r="C55" s="102"/>
      <c r="D55" s="102"/>
      <c r="E55" s="103"/>
      <c r="F55" s="103"/>
      <c r="G55" s="99"/>
      <c r="H55" s="99"/>
      <c r="I55" s="99"/>
      <c r="J55" s="99"/>
      <c r="K55" s="99"/>
      <c r="L55" s="99"/>
      <c r="M55" s="99"/>
      <c r="N55" s="100"/>
      <c r="O55" s="8"/>
      <c r="P55" s="128"/>
      <c r="Q55" s="114"/>
      <c r="R55" s="8"/>
      <c r="S55" s="8"/>
      <c r="T55" s="8"/>
      <c r="U55" s="8"/>
      <c r="V55" s="8"/>
    </row>
    <row r="56" spans="1:22" ht="12.75" customHeight="1" x14ac:dyDescent="0.25">
      <c r="A56" s="8"/>
      <c r="B56" s="101"/>
      <c r="C56" s="102"/>
      <c r="D56" s="102"/>
      <c r="E56" s="103"/>
      <c r="F56" s="103"/>
      <c r="G56" s="99"/>
      <c r="H56" s="99"/>
      <c r="I56" s="99"/>
      <c r="J56" s="99"/>
      <c r="K56" s="99"/>
      <c r="L56" s="99"/>
      <c r="M56" s="99"/>
      <c r="N56" s="100"/>
      <c r="O56" s="8"/>
      <c r="P56" s="128"/>
      <c r="Q56" s="114"/>
      <c r="R56" s="8"/>
      <c r="S56" s="8"/>
      <c r="T56" s="8"/>
      <c r="U56" s="8"/>
      <c r="V56" s="8"/>
    </row>
    <row r="57" spans="1:22" ht="12.75" customHeight="1" x14ac:dyDescent="0.25">
      <c r="A57" s="8"/>
      <c r="B57" s="101"/>
      <c r="C57" s="102"/>
      <c r="D57" s="102"/>
      <c r="E57" s="103"/>
      <c r="F57" s="103"/>
      <c r="G57" s="99"/>
      <c r="H57" s="99"/>
      <c r="I57" s="99"/>
      <c r="J57" s="99"/>
      <c r="K57" s="99"/>
      <c r="L57" s="99"/>
      <c r="M57" s="99"/>
      <c r="N57" s="100"/>
      <c r="O57" s="8"/>
      <c r="P57" s="128"/>
      <c r="Q57" s="114"/>
      <c r="R57" s="8"/>
      <c r="S57" s="8"/>
      <c r="T57" s="8"/>
      <c r="U57" s="8"/>
      <c r="V57" s="8"/>
    </row>
    <row r="58" spans="1:22" ht="12.75" customHeight="1" x14ac:dyDescent="0.25">
      <c r="A58" s="8"/>
      <c r="B58" s="101"/>
      <c r="C58" s="102"/>
      <c r="D58" s="102"/>
      <c r="E58" s="103"/>
      <c r="F58" s="103"/>
      <c r="G58" s="99"/>
      <c r="H58" s="99"/>
      <c r="I58" s="99"/>
      <c r="J58" s="99"/>
      <c r="K58" s="99"/>
      <c r="L58" s="99"/>
      <c r="M58" s="99"/>
      <c r="N58" s="100"/>
      <c r="O58" s="8"/>
      <c r="P58" s="128"/>
      <c r="Q58" s="114"/>
      <c r="R58" s="8"/>
      <c r="S58" s="8"/>
      <c r="T58" s="8"/>
      <c r="U58" s="8"/>
      <c r="V58" s="8"/>
    </row>
    <row r="59" spans="1:22" ht="12.75" customHeight="1" x14ac:dyDescent="0.25">
      <c r="A59" s="8"/>
      <c r="B59" s="101"/>
      <c r="C59" s="102"/>
      <c r="D59" s="102"/>
      <c r="E59" s="103"/>
      <c r="F59" s="103"/>
      <c r="G59" s="99"/>
      <c r="H59" s="99"/>
      <c r="I59" s="99"/>
      <c r="J59" s="99"/>
      <c r="K59" s="99"/>
      <c r="L59" s="99"/>
      <c r="M59" s="99"/>
      <c r="N59" s="100"/>
      <c r="O59" s="8"/>
      <c r="P59" s="128"/>
      <c r="Q59" s="114"/>
      <c r="R59" s="8"/>
      <c r="S59" s="8"/>
      <c r="T59" s="8"/>
      <c r="U59" s="8"/>
      <c r="V59" s="8"/>
    </row>
    <row r="60" spans="1:22" ht="12.75" customHeight="1" x14ac:dyDescent="0.25">
      <c r="A60" s="8"/>
      <c r="B60" s="101"/>
      <c r="C60" s="102"/>
      <c r="D60" s="102"/>
      <c r="E60" s="103"/>
      <c r="F60" s="103"/>
      <c r="G60" s="99"/>
      <c r="H60" s="99"/>
      <c r="I60" s="99"/>
      <c r="J60" s="99"/>
      <c r="K60" s="99"/>
      <c r="L60" s="99"/>
      <c r="M60" s="99"/>
      <c r="N60" s="100"/>
      <c r="O60" s="8"/>
      <c r="P60" s="128"/>
      <c r="Q60" s="114"/>
      <c r="R60" s="8"/>
      <c r="S60" s="8"/>
      <c r="T60" s="8"/>
      <c r="U60" s="8"/>
      <c r="V60" s="8"/>
    </row>
    <row r="61" spans="1:22" ht="12.75" customHeight="1" x14ac:dyDescent="0.25">
      <c r="A61" s="8"/>
      <c r="B61" s="101"/>
      <c r="C61" s="102"/>
      <c r="D61" s="102"/>
      <c r="E61" s="103"/>
      <c r="F61" s="103"/>
      <c r="G61" s="99"/>
      <c r="H61" s="99"/>
      <c r="I61" s="99"/>
      <c r="J61" s="99"/>
      <c r="K61" s="99"/>
      <c r="L61" s="99"/>
      <c r="M61" s="99"/>
      <c r="N61" s="100"/>
      <c r="O61" s="8"/>
      <c r="P61" s="128"/>
      <c r="Q61" s="114"/>
      <c r="R61" s="8"/>
      <c r="S61" s="8"/>
      <c r="T61" s="8"/>
      <c r="U61" s="8"/>
      <c r="V61" s="8"/>
    </row>
    <row r="62" spans="1:22" ht="12.75" customHeight="1" x14ac:dyDescent="0.25">
      <c r="A62" s="8"/>
      <c r="B62" s="101"/>
      <c r="C62" s="102"/>
      <c r="D62" s="102"/>
      <c r="E62" s="103"/>
      <c r="F62" s="103"/>
      <c r="G62" s="99"/>
      <c r="H62" s="99"/>
      <c r="I62" s="99"/>
      <c r="J62" s="99"/>
      <c r="K62" s="99"/>
      <c r="L62" s="99"/>
      <c r="M62" s="99"/>
      <c r="N62" s="100"/>
      <c r="O62" s="8"/>
      <c r="P62" s="128"/>
      <c r="Q62" s="114"/>
      <c r="R62" s="8"/>
      <c r="S62" s="8"/>
      <c r="T62" s="8"/>
      <c r="U62" s="8"/>
      <c r="V62" s="8"/>
    </row>
    <row r="63" spans="1:22" ht="12.75" customHeight="1" x14ac:dyDescent="0.25">
      <c r="A63" s="8"/>
      <c r="B63" s="101"/>
      <c r="C63" s="102"/>
      <c r="D63" s="102"/>
      <c r="E63" s="103"/>
      <c r="F63" s="103"/>
      <c r="G63" s="99"/>
      <c r="H63" s="99"/>
      <c r="I63" s="99"/>
      <c r="J63" s="99"/>
      <c r="K63" s="99"/>
      <c r="L63" s="99"/>
      <c r="M63" s="99"/>
      <c r="N63" s="100"/>
      <c r="O63" s="8"/>
      <c r="P63" s="128"/>
      <c r="Q63" s="114"/>
      <c r="R63" s="8"/>
      <c r="S63" s="8"/>
      <c r="T63" s="8"/>
      <c r="U63" s="8"/>
      <c r="V63" s="8"/>
    </row>
    <row r="64" spans="1:22" ht="12.75" customHeight="1" x14ac:dyDescent="0.25">
      <c r="A64" s="8"/>
      <c r="B64" s="101"/>
      <c r="C64" s="102"/>
      <c r="D64" s="102"/>
      <c r="E64" s="103"/>
      <c r="F64" s="103"/>
      <c r="G64" s="99"/>
      <c r="H64" s="99"/>
      <c r="I64" s="99"/>
      <c r="J64" s="99"/>
      <c r="K64" s="99"/>
      <c r="L64" s="99"/>
      <c r="M64" s="99"/>
      <c r="N64" s="100"/>
      <c r="O64" s="8"/>
      <c r="P64" s="128"/>
      <c r="Q64" s="114"/>
      <c r="R64" s="8"/>
      <c r="S64" s="8"/>
      <c r="T64" s="8"/>
      <c r="U64" s="8"/>
      <c r="V64" s="8"/>
    </row>
    <row r="65" spans="1:22" ht="12.75" customHeight="1" x14ac:dyDescent="0.25">
      <c r="A65" s="8"/>
      <c r="B65" s="101"/>
      <c r="C65" s="102"/>
      <c r="D65" s="102"/>
      <c r="E65" s="103"/>
      <c r="F65" s="103"/>
      <c r="G65" s="99"/>
      <c r="H65" s="99"/>
      <c r="I65" s="99"/>
      <c r="J65" s="99"/>
      <c r="K65" s="99"/>
      <c r="L65" s="99"/>
      <c r="M65" s="99"/>
      <c r="N65" s="100"/>
      <c r="O65" s="8"/>
      <c r="P65" s="128"/>
      <c r="Q65" s="114"/>
      <c r="R65" s="8"/>
      <c r="S65" s="8"/>
      <c r="T65" s="8"/>
      <c r="U65" s="8"/>
      <c r="V65" s="8"/>
    </row>
    <row r="66" spans="1:22" ht="12.75" customHeight="1" x14ac:dyDescent="0.25">
      <c r="A66" s="8"/>
      <c r="B66" s="101"/>
      <c r="C66" s="102"/>
      <c r="D66" s="102"/>
      <c r="E66" s="103"/>
      <c r="F66" s="103"/>
      <c r="G66" s="99"/>
      <c r="H66" s="99"/>
      <c r="I66" s="99"/>
      <c r="J66" s="99"/>
      <c r="K66" s="99"/>
      <c r="L66" s="99"/>
      <c r="M66" s="99"/>
      <c r="N66" s="100"/>
      <c r="O66" s="8"/>
      <c r="P66" s="128"/>
      <c r="Q66" s="114"/>
      <c r="R66" s="8"/>
      <c r="S66" s="8"/>
      <c r="T66" s="8"/>
      <c r="U66" s="8"/>
      <c r="V66" s="8"/>
    </row>
    <row r="67" spans="1:22" ht="12.75" customHeight="1" x14ac:dyDescent="0.25">
      <c r="A67" s="8"/>
      <c r="B67" s="101"/>
      <c r="C67" s="102"/>
      <c r="D67" s="102"/>
      <c r="E67" s="103"/>
      <c r="F67" s="103"/>
      <c r="G67" s="99"/>
      <c r="H67" s="99"/>
      <c r="I67" s="99"/>
      <c r="J67" s="99"/>
      <c r="K67" s="99"/>
      <c r="L67" s="99"/>
      <c r="M67" s="99"/>
      <c r="N67" s="100"/>
      <c r="O67" s="8"/>
      <c r="P67" s="128"/>
      <c r="Q67" s="114"/>
      <c r="R67" s="8"/>
      <c r="S67" s="8"/>
      <c r="T67" s="8"/>
      <c r="U67" s="8"/>
      <c r="V67" s="8"/>
    </row>
    <row r="68" spans="1:22" ht="12.75" customHeight="1" x14ac:dyDescent="0.25">
      <c r="A68" s="8"/>
      <c r="B68" s="101"/>
      <c r="C68" s="102"/>
      <c r="D68" s="102"/>
      <c r="E68" s="103"/>
      <c r="F68" s="103"/>
      <c r="G68" s="99"/>
      <c r="H68" s="99"/>
      <c r="I68" s="99"/>
      <c r="J68" s="99"/>
      <c r="K68" s="99"/>
      <c r="L68" s="99"/>
      <c r="M68" s="99"/>
      <c r="N68" s="100"/>
      <c r="O68" s="8"/>
      <c r="P68" s="128"/>
      <c r="Q68" s="114"/>
      <c r="R68" s="8"/>
      <c r="S68" s="8"/>
      <c r="T68" s="8"/>
      <c r="U68" s="8"/>
      <c r="V68" s="8"/>
    </row>
    <row r="69" spans="1:22" ht="12.75" customHeight="1" x14ac:dyDescent="0.25">
      <c r="A69" s="8"/>
      <c r="B69" s="101"/>
      <c r="C69" s="102"/>
      <c r="D69" s="102"/>
      <c r="E69" s="103"/>
      <c r="F69" s="103"/>
      <c r="G69" s="99"/>
      <c r="H69" s="99"/>
      <c r="I69" s="99"/>
      <c r="J69" s="99"/>
      <c r="K69" s="99"/>
      <c r="L69" s="99"/>
      <c r="M69" s="99"/>
      <c r="N69" s="100"/>
      <c r="O69" s="8"/>
      <c r="P69" s="128"/>
      <c r="Q69" s="114"/>
      <c r="R69" s="8"/>
      <c r="S69" s="8"/>
      <c r="T69" s="8"/>
      <c r="U69" s="8"/>
      <c r="V69" s="8"/>
    </row>
    <row r="70" spans="1:22" ht="12.75" customHeight="1" x14ac:dyDescent="0.25">
      <c r="A70" s="8"/>
      <c r="B70" s="101"/>
      <c r="C70" s="102"/>
      <c r="D70" s="102"/>
      <c r="E70" s="103"/>
      <c r="F70" s="103"/>
      <c r="G70" s="99"/>
      <c r="H70" s="99"/>
      <c r="I70" s="99"/>
      <c r="J70" s="99"/>
      <c r="K70" s="99"/>
      <c r="L70" s="99"/>
      <c r="M70" s="99"/>
      <c r="N70" s="100"/>
      <c r="O70" s="8"/>
      <c r="P70" s="128"/>
      <c r="Q70" s="114"/>
      <c r="R70" s="8"/>
      <c r="S70" s="8"/>
      <c r="T70" s="8"/>
      <c r="U70" s="8"/>
      <c r="V70" s="8"/>
    </row>
    <row r="71" spans="1:22" ht="12.75" customHeight="1" x14ac:dyDescent="0.25">
      <c r="A71" s="8"/>
      <c r="B71" s="101"/>
      <c r="C71" s="102"/>
      <c r="D71" s="102"/>
      <c r="E71" s="103"/>
      <c r="F71" s="103"/>
      <c r="G71" s="99"/>
      <c r="H71" s="99"/>
      <c r="I71" s="99"/>
      <c r="J71" s="99"/>
      <c r="K71" s="99"/>
      <c r="L71" s="99"/>
      <c r="M71" s="99"/>
      <c r="N71" s="100"/>
      <c r="O71" s="8"/>
      <c r="P71" s="128"/>
      <c r="Q71" s="114"/>
      <c r="R71" s="8"/>
      <c r="S71" s="8"/>
      <c r="T71" s="8"/>
      <c r="U71" s="8"/>
      <c r="V71" s="8"/>
    </row>
    <row r="72" spans="1:22" ht="12.75" customHeight="1" x14ac:dyDescent="0.25">
      <c r="A72" s="8"/>
      <c r="B72" s="101"/>
      <c r="C72" s="102"/>
      <c r="D72" s="102"/>
      <c r="E72" s="103"/>
      <c r="F72" s="103"/>
      <c r="G72" s="99"/>
      <c r="H72" s="99"/>
      <c r="I72" s="99"/>
      <c r="J72" s="99"/>
      <c r="K72" s="99"/>
      <c r="L72" s="99"/>
      <c r="M72" s="99"/>
      <c r="N72" s="100"/>
      <c r="O72" s="8"/>
      <c r="P72" s="128"/>
      <c r="Q72" s="114"/>
      <c r="R72" s="8"/>
      <c r="S72" s="8"/>
      <c r="T72" s="8"/>
      <c r="U72" s="8"/>
      <c r="V72" s="8"/>
    </row>
    <row r="73" spans="1:22" ht="12.75" customHeight="1" x14ac:dyDescent="0.25">
      <c r="A73" s="8"/>
      <c r="B73" s="101"/>
      <c r="C73" s="102"/>
      <c r="D73" s="102"/>
      <c r="E73" s="103"/>
      <c r="F73" s="103"/>
      <c r="G73" s="99"/>
      <c r="H73" s="99"/>
      <c r="I73" s="99"/>
      <c r="J73" s="99"/>
      <c r="K73" s="99"/>
      <c r="L73" s="99"/>
      <c r="M73" s="99"/>
      <c r="N73" s="100"/>
      <c r="O73" s="8"/>
      <c r="P73" s="128"/>
      <c r="Q73" s="114"/>
      <c r="R73" s="8"/>
      <c r="S73" s="8"/>
      <c r="T73" s="8"/>
      <c r="U73" s="8"/>
      <c r="V73" s="8"/>
    </row>
    <row r="74" spans="1:22" ht="12.75" customHeight="1" x14ac:dyDescent="0.25">
      <c r="A74" s="8"/>
      <c r="B74" s="101"/>
      <c r="C74" s="102"/>
      <c r="D74" s="102"/>
      <c r="E74" s="103"/>
      <c r="F74" s="103"/>
      <c r="G74" s="99"/>
      <c r="H74" s="99"/>
      <c r="I74" s="99"/>
      <c r="J74" s="99"/>
      <c r="K74" s="99"/>
      <c r="L74" s="99"/>
      <c r="M74" s="99"/>
      <c r="N74" s="100"/>
      <c r="O74" s="8"/>
      <c r="P74" s="128"/>
      <c r="Q74" s="114"/>
      <c r="R74" s="8"/>
      <c r="S74" s="8"/>
      <c r="T74" s="8"/>
      <c r="U74" s="8"/>
      <c r="V74" s="8"/>
    </row>
    <row r="75" spans="1:22" ht="12.75" customHeight="1" x14ac:dyDescent="0.25">
      <c r="A75" s="8"/>
      <c r="B75" s="101"/>
      <c r="C75" s="102"/>
      <c r="D75" s="102"/>
      <c r="E75" s="103"/>
      <c r="F75" s="103"/>
      <c r="G75" s="99"/>
      <c r="H75" s="99"/>
      <c r="I75" s="99"/>
      <c r="J75" s="99"/>
      <c r="K75" s="99"/>
      <c r="L75" s="99"/>
      <c r="M75" s="99"/>
      <c r="N75" s="100"/>
      <c r="O75" s="8"/>
      <c r="P75" s="128"/>
      <c r="Q75" s="114"/>
      <c r="R75" s="8"/>
      <c r="S75" s="8"/>
      <c r="T75" s="8"/>
      <c r="U75" s="8"/>
      <c r="V75" s="8"/>
    </row>
    <row r="76" spans="1:22" ht="12.75" customHeight="1" x14ac:dyDescent="0.25">
      <c r="A76" s="8"/>
      <c r="B76" s="101"/>
      <c r="C76" s="102"/>
      <c r="D76" s="102"/>
      <c r="E76" s="103"/>
      <c r="F76" s="103"/>
      <c r="G76" s="99"/>
      <c r="H76" s="99"/>
      <c r="I76" s="99"/>
      <c r="J76" s="99"/>
      <c r="K76" s="99"/>
      <c r="L76" s="99"/>
      <c r="M76" s="99"/>
      <c r="N76" s="100"/>
      <c r="O76" s="8"/>
      <c r="P76" s="128"/>
      <c r="Q76" s="114"/>
      <c r="R76" s="8"/>
      <c r="S76" s="8"/>
      <c r="T76" s="8"/>
      <c r="U76" s="8"/>
      <c r="V76" s="8"/>
    </row>
    <row r="77" spans="1:22" ht="12.75" customHeight="1" x14ac:dyDescent="0.25">
      <c r="A77" s="8"/>
      <c r="B77" s="101"/>
      <c r="C77" s="102"/>
      <c r="D77" s="102"/>
      <c r="E77" s="103"/>
      <c r="F77" s="103"/>
      <c r="G77" s="99"/>
      <c r="H77" s="99"/>
      <c r="I77" s="99"/>
      <c r="J77" s="99"/>
      <c r="K77" s="99"/>
      <c r="L77" s="99"/>
      <c r="M77" s="99"/>
      <c r="N77" s="100"/>
      <c r="O77" s="8"/>
      <c r="P77" s="128"/>
      <c r="Q77" s="114"/>
      <c r="R77" s="8"/>
      <c r="S77" s="8"/>
      <c r="T77" s="8"/>
      <c r="U77" s="8"/>
      <c r="V77" s="8"/>
    </row>
    <row r="78" spans="1:22" ht="12.75" customHeight="1" x14ac:dyDescent="0.25">
      <c r="A78" s="8"/>
      <c r="B78" s="101"/>
      <c r="C78" s="102"/>
      <c r="D78" s="102"/>
      <c r="E78" s="103"/>
      <c r="F78" s="103"/>
      <c r="G78" s="99"/>
      <c r="H78" s="99"/>
      <c r="I78" s="99"/>
      <c r="J78" s="99"/>
      <c r="K78" s="99"/>
      <c r="L78" s="99"/>
      <c r="M78" s="99"/>
      <c r="N78" s="100"/>
      <c r="O78" s="8"/>
      <c r="P78" s="128"/>
      <c r="Q78" s="114"/>
      <c r="R78" s="8"/>
      <c r="S78" s="8"/>
      <c r="T78" s="8"/>
      <c r="U78" s="8"/>
      <c r="V78" s="8"/>
    </row>
    <row r="79" spans="1:22" ht="12.75" customHeight="1" x14ac:dyDescent="0.25">
      <c r="A79" s="8"/>
      <c r="B79" s="101"/>
      <c r="C79" s="102"/>
      <c r="D79" s="102"/>
      <c r="E79" s="103"/>
      <c r="F79" s="103"/>
      <c r="G79" s="99"/>
      <c r="H79" s="99"/>
      <c r="I79" s="99"/>
      <c r="J79" s="99"/>
      <c r="K79" s="99"/>
      <c r="L79" s="99"/>
      <c r="M79" s="99"/>
      <c r="N79" s="100"/>
      <c r="O79" s="8"/>
      <c r="P79" s="128"/>
      <c r="Q79" s="114"/>
      <c r="R79" s="8"/>
      <c r="S79" s="8"/>
      <c r="T79" s="8"/>
      <c r="U79" s="8"/>
      <c r="V79" s="8"/>
    </row>
    <row r="80" spans="1:22" ht="12.75" customHeight="1" x14ac:dyDescent="0.25">
      <c r="A80" s="8"/>
      <c r="B80" s="101"/>
      <c r="C80" s="102"/>
      <c r="D80" s="102"/>
      <c r="E80" s="103"/>
      <c r="F80" s="103"/>
      <c r="G80" s="99"/>
      <c r="H80" s="99"/>
      <c r="I80" s="99"/>
      <c r="J80" s="99"/>
      <c r="K80" s="99"/>
      <c r="L80" s="99"/>
      <c r="M80" s="99"/>
      <c r="N80" s="100"/>
      <c r="O80" s="8"/>
      <c r="P80" s="128"/>
      <c r="Q80" s="114"/>
      <c r="R80" s="8"/>
      <c r="S80" s="8"/>
      <c r="T80" s="8"/>
      <c r="U80" s="8"/>
      <c r="V80" s="8"/>
    </row>
    <row r="81" spans="1:22" ht="12.75" customHeight="1" x14ac:dyDescent="0.25">
      <c r="A81" s="8"/>
      <c r="B81" s="101"/>
      <c r="C81" s="102"/>
      <c r="D81" s="102"/>
      <c r="E81" s="103"/>
      <c r="F81" s="103"/>
      <c r="G81" s="99"/>
      <c r="H81" s="99"/>
      <c r="I81" s="99"/>
      <c r="J81" s="99"/>
      <c r="K81" s="99"/>
      <c r="L81" s="99"/>
      <c r="M81" s="99"/>
      <c r="N81" s="100"/>
      <c r="O81" s="8"/>
      <c r="P81" s="128"/>
      <c r="Q81" s="114"/>
      <c r="R81" s="8"/>
      <c r="S81" s="8"/>
      <c r="T81" s="8"/>
      <c r="U81" s="8"/>
      <c r="V81" s="8"/>
    </row>
    <row r="82" spans="1:22" ht="12.75" customHeight="1" x14ac:dyDescent="0.25">
      <c r="A82" s="8"/>
      <c r="B82" s="101"/>
      <c r="C82" s="102"/>
      <c r="D82" s="102"/>
      <c r="E82" s="103"/>
      <c r="F82" s="103"/>
      <c r="G82" s="99"/>
      <c r="H82" s="99"/>
      <c r="I82" s="99"/>
      <c r="J82" s="99"/>
      <c r="K82" s="99"/>
      <c r="L82" s="99"/>
      <c r="M82" s="99"/>
      <c r="N82" s="100"/>
      <c r="O82" s="8"/>
      <c r="P82" s="128"/>
      <c r="Q82" s="114"/>
      <c r="R82" s="8"/>
      <c r="S82" s="8"/>
      <c r="T82" s="8"/>
      <c r="U82" s="8"/>
      <c r="V82" s="8"/>
    </row>
    <row r="83" spans="1:22" ht="12.75" customHeight="1" x14ac:dyDescent="0.25">
      <c r="A83" s="8"/>
      <c r="B83" s="101"/>
      <c r="C83" s="102"/>
      <c r="D83" s="102"/>
      <c r="E83" s="103"/>
      <c r="F83" s="103"/>
      <c r="G83" s="99"/>
      <c r="H83" s="99"/>
      <c r="I83" s="99"/>
      <c r="J83" s="99"/>
      <c r="K83" s="99"/>
      <c r="L83" s="99"/>
      <c r="M83" s="99"/>
      <c r="N83" s="100"/>
      <c r="O83" s="8"/>
      <c r="P83" s="128"/>
      <c r="Q83" s="114"/>
      <c r="R83" s="8"/>
      <c r="S83" s="8"/>
      <c r="T83" s="8"/>
      <c r="U83" s="8"/>
      <c r="V83" s="8"/>
    </row>
    <row r="84" spans="1:22" ht="12.75" customHeight="1" x14ac:dyDescent="0.25">
      <c r="A84" s="8"/>
      <c r="B84" s="101"/>
      <c r="C84" s="102"/>
      <c r="D84" s="102"/>
      <c r="E84" s="103"/>
      <c r="F84" s="103"/>
      <c r="G84" s="99"/>
      <c r="H84" s="99"/>
      <c r="I84" s="99"/>
      <c r="J84" s="99"/>
      <c r="K84" s="99"/>
      <c r="L84" s="99"/>
      <c r="M84" s="99"/>
      <c r="N84" s="100"/>
      <c r="O84" s="8"/>
      <c r="P84" s="128"/>
      <c r="Q84" s="114"/>
      <c r="R84" s="8"/>
      <c r="S84" s="8"/>
      <c r="T84" s="8"/>
      <c r="U84" s="8"/>
      <c r="V84" s="8"/>
    </row>
    <row r="85" spans="1:22" ht="12.75" customHeight="1" x14ac:dyDescent="0.25">
      <c r="A85" s="8"/>
      <c r="B85" s="101"/>
      <c r="C85" s="102"/>
      <c r="D85" s="102"/>
      <c r="E85" s="103"/>
      <c r="F85" s="103"/>
      <c r="G85" s="99"/>
      <c r="H85" s="99"/>
      <c r="I85" s="99"/>
      <c r="J85" s="99"/>
      <c r="K85" s="99"/>
      <c r="L85" s="99"/>
      <c r="M85" s="99"/>
      <c r="N85" s="100"/>
      <c r="O85" s="8"/>
      <c r="P85" s="128"/>
      <c r="Q85" s="114"/>
      <c r="R85" s="8"/>
      <c r="S85" s="8"/>
      <c r="T85" s="8"/>
      <c r="U85" s="8"/>
      <c r="V85" s="8"/>
    </row>
    <row r="86" spans="1:22" ht="12.75" customHeight="1" x14ac:dyDescent="0.25">
      <c r="A86" s="8"/>
      <c r="B86" s="101"/>
      <c r="C86" s="102"/>
      <c r="D86" s="102"/>
      <c r="E86" s="103"/>
      <c r="F86" s="103"/>
      <c r="G86" s="99"/>
      <c r="H86" s="99"/>
      <c r="I86" s="99"/>
      <c r="J86" s="99"/>
      <c r="K86" s="99"/>
      <c r="L86" s="99"/>
      <c r="M86" s="99"/>
      <c r="N86" s="100"/>
      <c r="O86" s="8"/>
      <c r="P86" s="128"/>
      <c r="Q86" s="114"/>
      <c r="R86" s="8"/>
      <c r="S86" s="8"/>
      <c r="T86" s="8"/>
      <c r="U86" s="8"/>
      <c r="V86" s="8"/>
    </row>
    <row r="87" spans="1:22" ht="12.75" customHeight="1" x14ac:dyDescent="0.25">
      <c r="A87" s="8"/>
      <c r="B87" s="101"/>
      <c r="C87" s="102"/>
      <c r="D87" s="102"/>
      <c r="E87" s="103"/>
      <c r="F87" s="103"/>
      <c r="G87" s="99"/>
      <c r="H87" s="99"/>
      <c r="I87" s="99"/>
      <c r="J87" s="99"/>
      <c r="K87" s="99"/>
      <c r="L87" s="99"/>
      <c r="M87" s="99"/>
      <c r="N87" s="100"/>
      <c r="O87" s="8"/>
      <c r="P87" s="128"/>
      <c r="Q87" s="114"/>
      <c r="R87" s="8"/>
      <c r="S87" s="8"/>
      <c r="T87" s="8"/>
      <c r="U87" s="8"/>
      <c r="V87" s="8"/>
    </row>
    <row r="88" spans="1:22" ht="12.75" customHeight="1" x14ac:dyDescent="0.25">
      <c r="A88" s="8"/>
      <c r="B88" s="101"/>
      <c r="C88" s="102"/>
      <c r="D88" s="102"/>
      <c r="E88" s="103"/>
      <c r="F88" s="103"/>
      <c r="G88" s="99"/>
      <c r="H88" s="99"/>
      <c r="I88" s="99"/>
      <c r="J88" s="99"/>
      <c r="K88" s="99"/>
      <c r="L88" s="99"/>
      <c r="M88" s="99"/>
      <c r="N88" s="100"/>
      <c r="O88" s="8"/>
      <c r="P88" s="128"/>
      <c r="Q88" s="114"/>
      <c r="R88" s="8"/>
      <c r="S88" s="8"/>
      <c r="T88" s="8"/>
      <c r="U88" s="8"/>
      <c r="V88" s="8"/>
    </row>
    <row r="89" spans="1:22" ht="12.75" customHeight="1" x14ac:dyDescent="0.25">
      <c r="A89" s="8"/>
      <c r="B89" s="101"/>
      <c r="C89" s="102"/>
      <c r="D89" s="102"/>
      <c r="E89" s="103"/>
      <c r="F89" s="103"/>
      <c r="G89" s="99"/>
      <c r="H89" s="99"/>
      <c r="I89" s="99"/>
      <c r="J89" s="99"/>
      <c r="K89" s="99"/>
      <c r="L89" s="99"/>
      <c r="M89" s="99"/>
      <c r="N89" s="100"/>
      <c r="O89" s="8"/>
      <c r="P89" s="128"/>
      <c r="Q89" s="114"/>
      <c r="R89" s="8"/>
      <c r="S89" s="8"/>
      <c r="T89" s="8"/>
      <c r="U89" s="8"/>
      <c r="V89" s="8"/>
    </row>
    <row r="90" spans="1:22" ht="12.75" customHeight="1" x14ac:dyDescent="0.25">
      <c r="A90" s="8"/>
      <c r="B90" s="101"/>
      <c r="C90" s="102"/>
      <c r="D90" s="102"/>
      <c r="E90" s="103"/>
      <c r="F90" s="103"/>
      <c r="G90" s="99"/>
      <c r="H90" s="99"/>
      <c r="I90" s="99"/>
      <c r="J90" s="99"/>
      <c r="K90" s="99"/>
      <c r="L90" s="99"/>
      <c r="M90" s="99"/>
      <c r="N90" s="100"/>
      <c r="O90" s="8"/>
      <c r="P90" s="128"/>
      <c r="Q90" s="114"/>
      <c r="R90" s="8"/>
      <c r="S90" s="8"/>
      <c r="T90" s="8"/>
      <c r="U90" s="8"/>
      <c r="V90" s="8"/>
    </row>
    <row r="91" spans="1:22" ht="12.75" customHeight="1" x14ac:dyDescent="0.25">
      <c r="A91" s="8"/>
      <c r="B91" s="101"/>
      <c r="C91" s="102"/>
      <c r="D91" s="102"/>
      <c r="E91" s="103"/>
      <c r="F91" s="103"/>
      <c r="G91" s="99"/>
      <c r="H91" s="99"/>
      <c r="I91" s="99"/>
      <c r="J91" s="99"/>
      <c r="K91" s="99"/>
      <c r="L91" s="99"/>
      <c r="M91" s="99"/>
      <c r="N91" s="100"/>
      <c r="O91" s="8"/>
      <c r="P91" s="128"/>
      <c r="Q91" s="114"/>
      <c r="R91" s="8"/>
      <c r="S91" s="8"/>
      <c r="T91" s="8"/>
      <c r="U91" s="8"/>
      <c r="V91" s="8"/>
    </row>
    <row r="92" spans="1:22" ht="12.75" customHeight="1" x14ac:dyDescent="0.25">
      <c r="A92" s="8"/>
      <c r="B92" s="101"/>
      <c r="C92" s="102"/>
      <c r="D92" s="102"/>
      <c r="E92" s="103"/>
      <c r="F92" s="103"/>
      <c r="G92" s="99"/>
      <c r="H92" s="99"/>
      <c r="I92" s="99"/>
      <c r="J92" s="99"/>
      <c r="K92" s="99"/>
      <c r="L92" s="99"/>
      <c r="M92" s="99"/>
      <c r="N92" s="100"/>
      <c r="O92" s="8"/>
      <c r="P92" s="128"/>
      <c r="Q92" s="114"/>
      <c r="R92" s="8"/>
      <c r="S92" s="8"/>
      <c r="T92" s="8"/>
      <c r="U92" s="8"/>
      <c r="V92" s="8"/>
    </row>
    <row r="93" spans="1:22" ht="12.75" customHeight="1" x14ac:dyDescent="0.25">
      <c r="A93" s="8"/>
      <c r="B93" s="101"/>
      <c r="C93" s="102"/>
      <c r="D93" s="102"/>
      <c r="E93" s="103"/>
      <c r="F93" s="103"/>
      <c r="G93" s="99"/>
      <c r="H93" s="99"/>
      <c r="I93" s="99"/>
      <c r="J93" s="99"/>
      <c r="K93" s="99"/>
      <c r="L93" s="99"/>
      <c r="M93" s="99"/>
      <c r="N93" s="100"/>
      <c r="O93" s="8"/>
      <c r="P93" s="128"/>
      <c r="Q93" s="114"/>
      <c r="R93" s="8"/>
      <c r="S93" s="8"/>
      <c r="T93" s="8"/>
      <c r="U93" s="8"/>
      <c r="V93" s="8"/>
    </row>
    <row r="94" spans="1:22" ht="12.75" customHeight="1" x14ac:dyDescent="0.25">
      <c r="A94" s="8"/>
      <c r="B94" s="101"/>
      <c r="C94" s="102"/>
      <c r="D94" s="102"/>
      <c r="E94" s="103"/>
      <c r="F94" s="103"/>
      <c r="G94" s="99"/>
      <c r="H94" s="99"/>
      <c r="I94" s="99"/>
      <c r="J94" s="99"/>
      <c r="K94" s="99"/>
      <c r="L94" s="99"/>
      <c r="M94" s="99"/>
      <c r="N94" s="100"/>
      <c r="O94" s="8"/>
      <c r="P94" s="128"/>
      <c r="Q94" s="114"/>
      <c r="R94" s="8"/>
      <c r="S94" s="8"/>
      <c r="T94" s="8"/>
      <c r="U94" s="8"/>
      <c r="V94" s="8"/>
    </row>
    <row r="95" spans="1:22" ht="12.75" customHeight="1" x14ac:dyDescent="0.25">
      <c r="A95" s="8"/>
      <c r="B95" s="101"/>
      <c r="C95" s="102"/>
      <c r="D95" s="102"/>
      <c r="E95" s="103"/>
      <c r="F95" s="103"/>
      <c r="G95" s="99"/>
      <c r="H95" s="99"/>
      <c r="I95" s="99"/>
      <c r="J95" s="99"/>
      <c r="K95" s="99"/>
      <c r="L95" s="99"/>
      <c r="M95" s="99"/>
      <c r="N95" s="100"/>
      <c r="O95" s="8"/>
      <c r="P95" s="128"/>
      <c r="Q95" s="114"/>
      <c r="R95" s="8"/>
      <c r="S95" s="8"/>
      <c r="T95" s="8"/>
      <c r="U95" s="8"/>
      <c r="V95" s="8"/>
    </row>
    <row r="96" spans="1:22" ht="12.75" customHeight="1" x14ac:dyDescent="0.25">
      <c r="A96" s="8"/>
      <c r="B96" s="101"/>
      <c r="C96" s="102"/>
      <c r="D96" s="102"/>
      <c r="E96" s="103"/>
      <c r="F96" s="103"/>
      <c r="G96" s="99"/>
      <c r="H96" s="99"/>
      <c r="I96" s="99"/>
      <c r="J96" s="99"/>
      <c r="K96" s="99"/>
      <c r="L96" s="99"/>
      <c r="M96" s="99"/>
      <c r="N96" s="100"/>
      <c r="O96" s="8"/>
      <c r="P96" s="128"/>
      <c r="Q96" s="114"/>
      <c r="R96" s="8"/>
      <c r="S96" s="8"/>
      <c r="T96" s="8"/>
      <c r="U96" s="8"/>
      <c r="V96" s="8"/>
    </row>
    <row r="97" spans="1:22" ht="12.75" customHeight="1" x14ac:dyDescent="0.25">
      <c r="A97" s="8"/>
      <c r="B97" s="101"/>
      <c r="C97" s="102"/>
      <c r="D97" s="102"/>
      <c r="E97" s="103"/>
      <c r="F97" s="103"/>
      <c r="G97" s="99"/>
      <c r="H97" s="99"/>
      <c r="I97" s="99"/>
      <c r="J97" s="99"/>
      <c r="K97" s="99"/>
      <c r="L97" s="99"/>
      <c r="M97" s="99"/>
      <c r="N97" s="100"/>
      <c r="O97" s="8"/>
      <c r="P97" s="128"/>
      <c r="Q97" s="114"/>
      <c r="R97" s="8"/>
      <c r="S97" s="8"/>
      <c r="T97" s="8"/>
      <c r="U97" s="8"/>
      <c r="V97" s="8"/>
    </row>
    <row r="98" spans="1:22" ht="12.75" customHeight="1" x14ac:dyDescent="0.25">
      <c r="A98" s="8"/>
      <c r="B98" s="101"/>
      <c r="C98" s="102"/>
      <c r="D98" s="102"/>
      <c r="E98" s="103"/>
      <c r="F98" s="103"/>
      <c r="G98" s="99"/>
      <c r="H98" s="99"/>
      <c r="I98" s="99"/>
      <c r="J98" s="99"/>
      <c r="K98" s="99"/>
      <c r="L98" s="99"/>
      <c r="M98" s="99"/>
      <c r="N98" s="100"/>
      <c r="O98" s="8"/>
      <c r="P98" s="128"/>
      <c r="Q98" s="114"/>
      <c r="R98" s="8"/>
      <c r="S98" s="8"/>
      <c r="T98" s="8"/>
      <c r="U98" s="8"/>
      <c r="V98" s="8"/>
    </row>
    <row r="99" spans="1:22" ht="12.75" customHeight="1" x14ac:dyDescent="0.25">
      <c r="A99" s="8"/>
      <c r="B99" s="101"/>
      <c r="C99" s="102"/>
      <c r="D99" s="102"/>
      <c r="E99" s="103"/>
      <c r="F99" s="103"/>
      <c r="G99" s="99"/>
      <c r="H99" s="99"/>
      <c r="I99" s="99"/>
      <c r="J99" s="99"/>
      <c r="K99" s="99"/>
      <c r="L99" s="99"/>
      <c r="M99" s="99"/>
      <c r="N99" s="100"/>
      <c r="O99" s="8"/>
      <c r="P99" s="128"/>
      <c r="Q99" s="114"/>
      <c r="R99" s="8"/>
      <c r="S99" s="8"/>
      <c r="T99" s="8"/>
      <c r="U99" s="8"/>
      <c r="V99" s="8"/>
    </row>
    <row r="100" spans="1:22" ht="12.75" customHeight="1" x14ac:dyDescent="0.25">
      <c r="A100" s="8"/>
      <c r="B100" s="101"/>
      <c r="C100" s="102"/>
      <c r="D100" s="102"/>
      <c r="E100" s="103"/>
      <c r="F100" s="103"/>
      <c r="G100" s="99"/>
      <c r="H100" s="99"/>
      <c r="I100" s="99"/>
      <c r="J100" s="99"/>
      <c r="K100" s="99"/>
      <c r="L100" s="99"/>
      <c r="M100" s="99"/>
      <c r="N100" s="100"/>
      <c r="O100" s="8"/>
      <c r="P100" s="128"/>
      <c r="Q100" s="114"/>
      <c r="R100" s="8"/>
      <c r="S100" s="8"/>
      <c r="T100" s="8"/>
      <c r="U100" s="8"/>
      <c r="V100" s="8"/>
    </row>
    <row r="101" spans="1:22" ht="12.75" customHeight="1" x14ac:dyDescent="0.25">
      <c r="A101" s="8"/>
      <c r="B101" s="101"/>
      <c r="C101" s="102"/>
      <c r="D101" s="102"/>
      <c r="E101" s="103"/>
      <c r="F101" s="103"/>
      <c r="G101" s="99"/>
      <c r="H101" s="99"/>
      <c r="I101" s="99"/>
      <c r="J101" s="99"/>
      <c r="K101" s="99"/>
      <c r="L101" s="99"/>
      <c r="M101" s="99"/>
      <c r="N101" s="100"/>
      <c r="O101" s="8"/>
      <c r="P101" s="128"/>
      <c r="Q101" s="114"/>
      <c r="R101" s="8"/>
      <c r="S101" s="8"/>
      <c r="T101" s="8"/>
      <c r="U101" s="8"/>
      <c r="V101" s="8"/>
    </row>
    <row r="102" spans="1:22" ht="12.75" customHeight="1" x14ac:dyDescent="0.25">
      <c r="A102" s="8"/>
      <c r="B102" s="101"/>
      <c r="C102" s="102"/>
      <c r="D102" s="102"/>
      <c r="E102" s="103"/>
      <c r="F102" s="103"/>
      <c r="G102" s="99"/>
      <c r="H102" s="99"/>
      <c r="I102" s="99"/>
      <c r="J102" s="99"/>
      <c r="K102" s="99"/>
      <c r="L102" s="99"/>
      <c r="M102" s="99"/>
      <c r="N102" s="100"/>
      <c r="O102" s="8"/>
      <c r="P102" s="128"/>
      <c r="Q102" s="114"/>
      <c r="R102" s="8"/>
      <c r="S102" s="8"/>
      <c r="T102" s="8"/>
      <c r="U102" s="8"/>
      <c r="V102" s="8"/>
    </row>
    <row r="103" spans="1:22" ht="12.75" customHeight="1" x14ac:dyDescent="0.25">
      <c r="A103" s="8"/>
      <c r="B103" s="101"/>
      <c r="C103" s="102"/>
      <c r="D103" s="102"/>
      <c r="E103" s="103"/>
      <c r="F103" s="103"/>
      <c r="G103" s="99"/>
      <c r="H103" s="99"/>
      <c r="I103" s="99"/>
      <c r="J103" s="99"/>
      <c r="K103" s="99"/>
      <c r="L103" s="99"/>
      <c r="M103" s="99"/>
      <c r="N103" s="100"/>
      <c r="O103" s="8"/>
      <c r="P103" s="128"/>
      <c r="Q103" s="114"/>
      <c r="R103" s="8"/>
      <c r="S103" s="8"/>
      <c r="T103" s="8"/>
      <c r="U103" s="8"/>
      <c r="V103" s="8"/>
    </row>
    <row r="104" spans="1:22" ht="12.75" customHeight="1" x14ac:dyDescent="0.25">
      <c r="A104" s="8"/>
      <c r="B104" s="101"/>
      <c r="C104" s="102"/>
      <c r="D104" s="102"/>
      <c r="E104" s="103"/>
      <c r="F104" s="103"/>
      <c r="G104" s="99"/>
      <c r="H104" s="99"/>
      <c r="I104" s="99"/>
      <c r="J104" s="99"/>
      <c r="K104" s="99"/>
      <c r="L104" s="99"/>
      <c r="M104" s="99"/>
      <c r="N104" s="100"/>
      <c r="O104" s="8"/>
      <c r="P104" s="128"/>
      <c r="Q104" s="114"/>
      <c r="R104" s="8"/>
      <c r="S104" s="8"/>
      <c r="T104" s="8"/>
      <c r="U104" s="8"/>
      <c r="V104" s="8"/>
    </row>
    <row r="105" spans="1:22" ht="12.75" customHeight="1" x14ac:dyDescent="0.25">
      <c r="A105" s="8"/>
      <c r="B105" s="101"/>
      <c r="C105" s="102"/>
      <c r="D105" s="102"/>
      <c r="E105" s="103"/>
      <c r="F105" s="103"/>
      <c r="G105" s="99"/>
      <c r="H105" s="99"/>
      <c r="I105" s="99"/>
      <c r="J105" s="99"/>
      <c r="K105" s="99"/>
      <c r="L105" s="99"/>
      <c r="M105" s="99"/>
      <c r="N105" s="100"/>
      <c r="O105" s="8"/>
      <c r="P105" s="128"/>
      <c r="Q105" s="114"/>
      <c r="R105" s="8"/>
      <c r="S105" s="8"/>
      <c r="T105" s="8"/>
      <c r="U105" s="8"/>
      <c r="V105" s="8"/>
    </row>
    <row r="106" spans="1:22" ht="12.75" customHeight="1" x14ac:dyDescent="0.25">
      <c r="A106" s="8"/>
      <c r="B106" s="101"/>
      <c r="C106" s="102"/>
      <c r="D106" s="102"/>
      <c r="E106" s="103"/>
      <c r="F106" s="103"/>
      <c r="G106" s="99"/>
      <c r="H106" s="99"/>
      <c r="I106" s="99"/>
      <c r="J106" s="99"/>
      <c r="K106" s="99"/>
      <c r="L106" s="99"/>
      <c r="M106" s="99"/>
      <c r="N106" s="100"/>
      <c r="O106" s="8"/>
      <c r="P106" s="128"/>
      <c r="Q106" s="114"/>
      <c r="R106" s="8"/>
      <c r="S106" s="8"/>
      <c r="T106" s="8"/>
      <c r="U106" s="8"/>
      <c r="V106" s="8"/>
    </row>
    <row r="107" spans="1:22" ht="12.75" customHeight="1" x14ac:dyDescent="0.25">
      <c r="A107" s="8"/>
      <c r="B107" s="101"/>
      <c r="C107" s="102"/>
      <c r="D107" s="102"/>
      <c r="E107" s="103"/>
      <c r="F107" s="103"/>
      <c r="G107" s="99"/>
      <c r="H107" s="99"/>
      <c r="I107" s="99"/>
      <c r="J107" s="99"/>
      <c r="K107" s="99"/>
      <c r="L107" s="99"/>
      <c r="M107" s="99"/>
      <c r="N107" s="100"/>
      <c r="O107" s="8"/>
      <c r="P107" s="128"/>
      <c r="Q107" s="114"/>
      <c r="R107" s="8"/>
      <c r="S107" s="8"/>
      <c r="T107" s="8"/>
      <c r="U107" s="8"/>
      <c r="V107" s="8"/>
    </row>
    <row r="108" spans="1:22" ht="12.75" customHeight="1" x14ac:dyDescent="0.25">
      <c r="A108" s="8"/>
      <c r="B108" s="101"/>
      <c r="C108" s="102"/>
      <c r="D108" s="102"/>
      <c r="E108" s="103"/>
      <c r="F108" s="103"/>
      <c r="G108" s="99"/>
      <c r="H108" s="99"/>
      <c r="I108" s="99"/>
      <c r="J108" s="99"/>
      <c r="K108" s="99"/>
      <c r="L108" s="99"/>
      <c r="M108" s="99"/>
      <c r="N108" s="100"/>
      <c r="O108" s="8"/>
      <c r="P108" s="128"/>
      <c r="Q108" s="114"/>
      <c r="R108" s="8"/>
      <c r="S108" s="8"/>
      <c r="T108" s="8"/>
      <c r="U108" s="8"/>
      <c r="V108" s="8"/>
    </row>
    <row r="109" spans="1:22" ht="12.75" customHeight="1" x14ac:dyDescent="0.25">
      <c r="A109" s="8"/>
      <c r="B109" s="101"/>
      <c r="C109" s="102"/>
      <c r="D109" s="102"/>
      <c r="E109" s="103"/>
      <c r="F109" s="103"/>
      <c r="G109" s="99"/>
      <c r="H109" s="99"/>
      <c r="I109" s="99"/>
      <c r="J109" s="99"/>
      <c r="K109" s="99"/>
      <c r="L109" s="99"/>
      <c r="M109" s="99"/>
      <c r="N109" s="100"/>
      <c r="O109" s="8"/>
      <c r="P109" s="128"/>
      <c r="Q109" s="114"/>
      <c r="R109" s="8"/>
      <c r="S109" s="8"/>
      <c r="T109" s="8"/>
      <c r="U109" s="8"/>
      <c r="V109" s="8"/>
    </row>
    <row r="110" spans="1:22" ht="12.75" customHeight="1" x14ac:dyDescent="0.25">
      <c r="A110" s="8"/>
      <c r="B110" s="101"/>
      <c r="C110" s="102"/>
      <c r="D110" s="102"/>
      <c r="E110" s="103"/>
      <c r="F110" s="103"/>
      <c r="G110" s="99"/>
      <c r="H110" s="99"/>
      <c r="I110" s="99"/>
      <c r="J110" s="99"/>
      <c r="K110" s="99"/>
      <c r="L110" s="99"/>
      <c r="M110" s="99"/>
      <c r="N110" s="100"/>
      <c r="O110" s="8"/>
      <c r="P110" s="128"/>
      <c r="Q110" s="114"/>
      <c r="R110" s="8"/>
      <c r="S110" s="8"/>
      <c r="T110" s="8"/>
      <c r="U110" s="8"/>
      <c r="V110" s="8"/>
    </row>
    <row r="111" spans="1:22" ht="12.75" customHeight="1" x14ac:dyDescent="0.25">
      <c r="A111" s="8"/>
      <c r="B111" s="101"/>
      <c r="C111" s="102"/>
      <c r="D111" s="102"/>
      <c r="E111" s="103"/>
      <c r="F111" s="103"/>
      <c r="G111" s="99"/>
      <c r="H111" s="99"/>
      <c r="I111" s="99"/>
      <c r="J111" s="99"/>
      <c r="K111" s="99"/>
      <c r="L111" s="99"/>
      <c r="M111" s="99"/>
      <c r="N111" s="100"/>
      <c r="O111" s="8"/>
      <c r="P111" s="128"/>
      <c r="Q111" s="114"/>
      <c r="R111" s="8"/>
      <c r="S111" s="8"/>
      <c r="T111" s="8"/>
      <c r="U111" s="8"/>
      <c r="V111" s="8"/>
    </row>
    <row r="112" spans="1:22" ht="12.75" customHeight="1" x14ac:dyDescent="0.25">
      <c r="A112" s="8"/>
      <c r="B112" s="101"/>
      <c r="C112" s="102"/>
      <c r="D112" s="102"/>
      <c r="E112" s="103"/>
      <c r="F112" s="103"/>
      <c r="G112" s="99"/>
      <c r="H112" s="99"/>
      <c r="I112" s="99"/>
      <c r="J112" s="99"/>
      <c r="K112" s="99"/>
      <c r="L112" s="99"/>
      <c r="M112" s="99"/>
      <c r="N112" s="100"/>
      <c r="O112" s="8"/>
      <c r="P112" s="128"/>
      <c r="Q112" s="114"/>
      <c r="R112" s="8"/>
      <c r="S112" s="8"/>
      <c r="T112" s="8"/>
      <c r="U112" s="8"/>
      <c r="V112" s="8"/>
    </row>
    <row r="113" spans="1:22" ht="12.75" customHeight="1" x14ac:dyDescent="0.25">
      <c r="A113" s="8"/>
      <c r="B113" s="101"/>
      <c r="C113" s="102"/>
      <c r="D113" s="102"/>
      <c r="E113" s="103"/>
      <c r="F113" s="103"/>
      <c r="G113" s="99"/>
      <c r="H113" s="99"/>
      <c r="I113" s="99"/>
      <c r="J113" s="99"/>
      <c r="K113" s="99"/>
      <c r="L113" s="99"/>
      <c r="M113" s="99"/>
      <c r="N113" s="100"/>
      <c r="O113" s="8"/>
      <c r="P113" s="128"/>
      <c r="Q113" s="114"/>
      <c r="R113" s="8"/>
      <c r="S113" s="8"/>
      <c r="T113" s="8"/>
      <c r="U113" s="8"/>
      <c r="V113" s="8"/>
    </row>
    <row r="114" spans="1:22" ht="12.75" customHeight="1" x14ac:dyDescent="0.25">
      <c r="A114" s="8"/>
      <c r="B114" s="101"/>
      <c r="C114" s="102"/>
      <c r="D114" s="102"/>
      <c r="E114" s="103"/>
      <c r="F114" s="103"/>
      <c r="G114" s="99"/>
      <c r="H114" s="99"/>
      <c r="I114" s="99"/>
      <c r="J114" s="99"/>
      <c r="K114" s="99"/>
      <c r="L114" s="99"/>
      <c r="M114" s="99"/>
      <c r="N114" s="100"/>
      <c r="O114" s="8"/>
      <c r="P114" s="128"/>
      <c r="Q114" s="114"/>
      <c r="R114" s="8"/>
      <c r="S114" s="8"/>
      <c r="T114" s="8"/>
      <c r="U114" s="8"/>
      <c r="V114" s="8"/>
    </row>
    <row r="115" spans="1:22" ht="12.75" customHeight="1" x14ac:dyDescent="0.25">
      <c r="A115" s="8"/>
      <c r="B115" s="101"/>
      <c r="C115" s="102"/>
      <c r="D115" s="102"/>
      <c r="E115" s="103"/>
      <c r="F115" s="103"/>
      <c r="G115" s="99"/>
      <c r="H115" s="99"/>
      <c r="I115" s="99"/>
      <c r="J115" s="99"/>
      <c r="K115" s="99"/>
      <c r="L115" s="99"/>
      <c r="M115" s="99"/>
      <c r="N115" s="100"/>
      <c r="O115" s="8"/>
      <c r="P115" s="128"/>
      <c r="Q115" s="114"/>
      <c r="R115" s="8"/>
      <c r="S115" s="8"/>
      <c r="T115" s="8"/>
      <c r="U115" s="8"/>
      <c r="V115" s="8"/>
    </row>
    <row r="116" spans="1:22" ht="12.75" customHeight="1" x14ac:dyDescent="0.25">
      <c r="A116" s="8"/>
      <c r="B116" s="101"/>
      <c r="C116" s="102"/>
      <c r="D116" s="102"/>
      <c r="E116" s="103"/>
      <c r="F116" s="103"/>
      <c r="G116" s="99"/>
      <c r="H116" s="99"/>
      <c r="I116" s="99"/>
      <c r="J116" s="99"/>
      <c r="K116" s="99"/>
      <c r="L116" s="99"/>
      <c r="M116" s="99"/>
      <c r="N116" s="100"/>
      <c r="O116" s="8"/>
      <c r="P116" s="128"/>
      <c r="Q116" s="114"/>
      <c r="R116" s="8"/>
      <c r="S116" s="8"/>
      <c r="T116" s="8"/>
      <c r="U116" s="8"/>
      <c r="V116" s="8"/>
    </row>
    <row r="117" spans="1:22" ht="12.75" customHeight="1" x14ac:dyDescent="0.25">
      <c r="A117" s="8"/>
      <c r="B117" s="101"/>
      <c r="C117" s="102"/>
      <c r="D117" s="102"/>
      <c r="E117" s="103"/>
      <c r="F117" s="103"/>
      <c r="G117" s="99"/>
      <c r="H117" s="99"/>
      <c r="I117" s="99"/>
      <c r="J117" s="99"/>
      <c r="K117" s="99"/>
      <c r="L117" s="99"/>
      <c r="M117" s="99"/>
      <c r="N117" s="100"/>
      <c r="O117" s="8"/>
      <c r="P117" s="128"/>
      <c r="Q117" s="114"/>
      <c r="R117" s="8"/>
      <c r="S117" s="8"/>
      <c r="T117" s="8"/>
      <c r="U117" s="8"/>
      <c r="V117" s="8"/>
    </row>
    <row r="118" spans="1:22" ht="12.75" customHeight="1" x14ac:dyDescent="0.25">
      <c r="A118" s="8"/>
      <c r="B118" s="101"/>
      <c r="C118" s="102"/>
      <c r="D118" s="102"/>
      <c r="E118" s="103"/>
      <c r="F118" s="103"/>
      <c r="G118" s="99"/>
      <c r="H118" s="99"/>
      <c r="I118" s="99"/>
      <c r="J118" s="99"/>
      <c r="K118" s="99"/>
      <c r="L118" s="99"/>
      <c r="M118" s="99"/>
      <c r="N118" s="100"/>
      <c r="O118" s="8"/>
      <c r="P118" s="128"/>
      <c r="Q118" s="114"/>
      <c r="R118" s="8"/>
      <c r="S118" s="8"/>
      <c r="T118" s="8"/>
      <c r="U118" s="8"/>
      <c r="V118" s="8"/>
    </row>
    <row r="119" spans="1:22" ht="12.75" customHeight="1" x14ac:dyDescent="0.25">
      <c r="A119" s="8"/>
      <c r="B119" s="101"/>
      <c r="C119" s="102"/>
      <c r="D119" s="102"/>
      <c r="E119" s="103"/>
      <c r="F119" s="103"/>
      <c r="G119" s="99"/>
      <c r="H119" s="99"/>
      <c r="I119" s="99"/>
      <c r="J119" s="99"/>
      <c r="K119" s="99"/>
      <c r="L119" s="99"/>
      <c r="M119" s="99"/>
      <c r="N119" s="100"/>
      <c r="O119" s="8"/>
      <c r="P119" s="128"/>
      <c r="Q119" s="114"/>
      <c r="R119" s="8"/>
      <c r="S119" s="8"/>
      <c r="T119" s="8"/>
      <c r="U119" s="8"/>
      <c r="V119" s="8"/>
    </row>
    <row r="120" spans="1:22" ht="12.75" customHeight="1" x14ac:dyDescent="0.25">
      <c r="A120" s="8"/>
      <c r="B120" s="101"/>
      <c r="C120" s="102"/>
      <c r="D120" s="102"/>
      <c r="E120" s="103"/>
      <c r="F120" s="103"/>
      <c r="G120" s="99"/>
      <c r="H120" s="99"/>
      <c r="I120" s="99"/>
      <c r="J120" s="99"/>
      <c r="K120" s="99"/>
      <c r="L120" s="99"/>
      <c r="M120" s="99"/>
      <c r="N120" s="100"/>
      <c r="O120" s="8"/>
      <c r="P120" s="128"/>
      <c r="Q120" s="114"/>
      <c r="R120" s="8"/>
      <c r="S120" s="8"/>
      <c r="T120" s="8"/>
      <c r="U120" s="8"/>
      <c r="V120" s="8"/>
    </row>
    <row r="121" spans="1:22" ht="12.75" customHeight="1" x14ac:dyDescent="0.25">
      <c r="A121" s="8"/>
      <c r="B121" s="101"/>
      <c r="C121" s="102"/>
      <c r="D121" s="102"/>
      <c r="E121" s="103"/>
      <c r="F121" s="103"/>
      <c r="G121" s="99"/>
      <c r="H121" s="99"/>
      <c r="I121" s="99"/>
      <c r="J121" s="99"/>
      <c r="K121" s="99"/>
      <c r="L121" s="99"/>
      <c r="M121" s="99"/>
      <c r="N121" s="100"/>
      <c r="O121" s="8"/>
      <c r="P121" s="128"/>
      <c r="Q121" s="114"/>
      <c r="R121" s="8"/>
      <c r="S121" s="8"/>
      <c r="T121" s="8"/>
      <c r="U121" s="8"/>
      <c r="V121" s="8"/>
    </row>
    <row r="122" spans="1:22" ht="12.75" customHeight="1" x14ac:dyDescent="0.25">
      <c r="A122" s="8"/>
      <c r="B122" s="101"/>
      <c r="C122" s="102"/>
      <c r="D122" s="102"/>
      <c r="E122" s="103"/>
      <c r="F122" s="103"/>
      <c r="G122" s="99"/>
      <c r="H122" s="99"/>
      <c r="I122" s="99"/>
      <c r="J122" s="99"/>
      <c r="K122" s="99"/>
      <c r="L122" s="99"/>
      <c r="M122" s="99"/>
      <c r="N122" s="100"/>
      <c r="O122" s="8"/>
      <c r="P122" s="128"/>
      <c r="Q122" s="114"/>
      <c r="R122" s="8"/>
      <c r="S122" s="8"/>
      <c r="T122" s="8"/>
      <c r="U122" s="8"/>
      <c r="V122" s="8"/>
    </row>
    <row r="123" spans="1:22" ht="12.75" customHeight="1" x14ac:dyDescent="0.25">
      <c r="A123" s="8"/>
      <c r="B123" s="101"/>
      <c r="C123" s="102"/>
      <c r="D123" s="102"/>
      <c r="E123" s="103"/>
      <c r="F123" s="103"/>
      <c r="G123" s="99"/>
      <c r="H123" s="99"/>
      <c r="I123" s="99"/>
      <c r="J123" s="99"/>
      <c r="K123" s="99"/>
      <c r="L123" s="99"/>
      <c r="M123" s="99"/>
      <c r="N123" s="100"/>
      <c r="O123" s="8"/>
      <c r="P123" s="128"/>
      <c r="Q123" s="114"/>
      <c r="R123" s="8"/>
      <c r="S123" s="8"/>
      <c r="T123" s="8"/>
      <c r="U123" s="8"/>
      <c r="V123" s="8"/>
    </row>
    <row r="124" spans="1:22" ht="12.75" customHeight="1" x14ac:dyDescent="0.25">
      <c r="A124" s="8"/>
      <c r="B124" s="101"/>
      <c r="C124" s="102"/>
      <c r="D124" s="102"/>
      <c r="E124" s="103"/>
      <c r="F124" s="103"/>
      <c r="G124" s="99"/>
      <c r="H124" s="99"/>
      <c r="I124" s="99"/>
      <c r="J124" s="99"/>
      <c r="K124" s="99"/>
      <c r="L124" s="99"/>
      <c r="M124" s="99"/>
      <c r="N124" s="100"/>
      <c r="O124" s="8"/>
      <c r="P124" s="128"/>
      <c r="Q124" s="114"/>
      <c r="R124" s="8"/>
      <c r="S124" s="8"/>
      <c r="T124" s="8"/>
      <c r="U124" s="8"/>
      <c r="V124" s="8"/>
    </row>
    <row r="125" spans="1:22" ht="12.75" customHeight="1" x14ac:dyDescent="0.25">
      <c r="A125" s="8"/>
      <c r="B125" s="101"/>
      <c r="C125" s="102"/>
      <c r="D125" s="102"/>
      <c r="E125" s="103"/>
      <c r="F125" s="103"/>
      <c r="G125" s="99"/>
      <c r="H125" s="99"/>
      <c r="I125" s="99"/>
      <c r="J125" s="99"/>
      <c r="K125" s="99"/>
      <c r="L125" s="99"/>
      <c r="M125" s="99"/>
      <c r="N125" s="100"/>
      <c r="O125" s="8"/>
      <c r="P125" s="128"/>
      <c r="Q125" s="114"/>
      <c r="R125" s="8"/>
      <c r="S125" s="8"/>
      <c r="T125" s="8"/>
      <c r="U125" s="8"/>
      <c r="V125" s="8"/>
    </row>
    <row r="126" spans="1:22" ht="12.75" customHeight="1" x14ac:dyDescent="0.25">
      <c r="A126" s="8"/>
      <c r="B126" s="101"/>
      <c r="C126" s="102"/>
      <c r="D126" s="102"/>
      <c r="E126" s="103"/>
      <c r="F126" s="103"/>
      <c r="G126" s="99"/>
      <c r="H126" s="99"/>
      <c r="I126" s="99"/>
      <c r="J126" s="99"/>
      <c r="K126" s="99"/>
      <c r="L126" s="99"/>
      <c r="M126" s="99"/>
      <c r="N126" s="100"/>
      <c r="O126" s="8"/>
      <c r="P126" s="128"/>
      <c r="Q126" s="114"/>
      <c r="R126" s="8"/>
      <c r="S126" s="8"/>
      <c r="T126" s="8"/>
      <c r="U126" s="8"/>
      <c r="V126" s="8"/>
    </row>
    <row r="127" spans="1:22" ht="12.75" customHeight="1" x14ac:dyDescent="0.25">
      <c r="A127" s="8"/>
      <c r="B127" s="101"/>
      <c r="C127" s="102"/>
      <c r="D127" s="102"/>
      <c r="E127" s="103"/>
      <c r="F127" s="103"/>
      <c r="G127" s="99"/>
      <c r="H127" s="99"/>
      <c r="I127" s="99"/>
      <c r="J127" s="99"/>
      <c r="K127" s="99"/>
      <c r="L127" s="99"/>
      <c r="M127" s="99"/>
      <c r="N127" s="100"/>
      <c r="O127" s="8"/>
      <c r="P127" s="128"/>
      <c r="Q127" s="114"/>
      <c r="R127" s="8"/>
      <c r="S127" s="8"/>
      <c r="T127" s="8"/>
      <c r="U127" s="8"/>
      <c r="V127" s="8"/>
    </row>
    <row r="128" spans="1:22" ht="12.75" customHeight="1" x14ac:dyDescent="0.25">
      <c r="A128" s="8"/>
      <c r="B128" s="101"/>
      <c r="C128" s="102"/>
      <c r="D128" s="102"/>
      <c r="E128" s="103"/>
      <c r="F128" s="103"/>
      <c r="G128" s="99"/>
      <c r="H128" s="99"/>
      <c r="I128" s="99"/>
      <c r="J128" s="99"/>
      <c r="K128" s="99"/>
      <c r="L128" s="99"/>
      <c r="M128" s="99"/>
      <c r="N128" s="100"/>
      <c r="O128" s="8"/>
      <c r="P128" s="128"/>
      <c r="Q128" s="114"/>
      <c r="R128" s="8"/>
      <c r="S128" s="8"/>
      <c r="T128" s="8"/>
      <c r="U128" s="8"/>
      <c r="V128" s="8"/>
    </row>
    <row r="129" spans="1:22" ht="12.75" customHeight="1" x14ac:dyDescent="0.25">
      <c r="A129" s="8"/>
      <c r="B129" s="101"/>
      <c r="C129" s="102"/>
      <c r="D129" s="102"/>
      <c r="E129" s="103"/>
      <c r="F129" s="103"/>
      <c r="G129" s="99"/>
      <c r="H129" s="99"/>
      <c r="I129" s="99"/>
      <c r="J129" s="99"/>
      <c r="K129" s="99"/>
      <c r="L129" s="99"/>
      <c r="M129" s="99"/>
      <c r="N129" s="100"/>
      <c r="O129" s="8"/>
      <c r="P129" s="128"/>
      <c r="Q129" s="114"/>
      <c r="R129" s="8"/>
      <c r="S129" s="8"/>
      <c r="T129" s="8"/>
      <c r="U129" s="8"/>
      <c r="V129" s="8"/>
    </row>
    <row r="130" spans="1:22" ht="12.75" customHeight="1" x14ac:dyDescent="0.25">
      <c r="A130" s="8"/>
      <c r="B130" s="101"/>
      <c r="C130" s="102"/>
      <c r="D130" s="102"/>
      <c r="E130" s="103"/>
      <c r="F130" s="103"/>
      <c r="G130" s="99"/>
      <c r="H130" s="99"/>
      <c r="I130" s="99"/>
      <c r="J130" s="99"/>
      <c r="K130" s="99"/>
      <c r="L130" s="99"/>
      <c r="M130" s="99"/>
      <c r="N130" s="100"/>
      <c r="O130" s="8"/>
      <c r="P130" s="128"/>
      <c r="Q130" s="114"/>
      <c r="R130" s="8"/>
      <c r="S130" s="8"/>
      <c r="T130" s="8"/>
      <c r="U130" s="8"/>
      <c r="V130" s="8"/>
    </row>
    <row r="131" spans="1:22" ht="12.75" customHeight="1" x14ac:dyDescent="0.25">
      <c r="A131" s="8"/>
      <c r="B131" s="101"/>
      <c r="C131" s="102"/>
      <c r="D131" s="102"/>
      <c r="E131" s="103"/>
      <c r="F131" s="103"/>
      <c r="G131" s="99"/>
      <c r="H131" s="99"/>
      <c r="I131" s="99"/>
      <c r="J131" s="99"/>
      <c r="K131" s="99"/>
      <c r="L131" s="99"/>
      <c r="M131" s="99"/>
      <c r="N131" s="100"/>
      <c r="O131" s="8"/>
      <c r="P131" s="128"/>
      <c r="Q131" s="114"/>
      <c r="R131" s="8"/>
      <c r="S131" s="8"/>
      <c r="T131" s="8"/>
      <c r="U131" s="8"/>
      <c r="V131" s="8"/>
    </row>
    <row r="132" spans="1:22" ht="12.75" customHeight="1" x14ac:dyDescent="0.25">
      <c r="A132" s="8"/>
      <c r="B132" s="101"/>
      <c r="C132" s="102"/>
      <c r="D132" s="102"/>
      <c r="E132" s="103"/>
      <c r="F132" s="103"/>
      <c r="G132" s="99"/>
      <c r="H132" s="99"/>
      <c r="I132" s="99"/>
      <c r="J132" s="99"/>
      <c r="K132" s="99"/>
      <c r="L132" s="99"/>
      <c r="M132" s="99"/>
      <c r="N132" s="100"/>
      <c r="O132" s="8"/>
      <c r="P132" s="128"/>
      <c r="Q132" s="114"/>
      <c r="R132" s="8"/>
      <c r="S132" s="8"/>
      <c r="T132" s="8"/>
      <c r="U132" s="8"/>
      <c r="V132" s="8"/>
    </row>
    <row r="133" spans="1:22" ht="12.75" customHeight="1" x14ac:dyDescent="0.25">
      <c r="A133" s="8"/>
      <c r="B133" s="101"/>
      <c r="C133" s="102"/>
      <c r="D133" s="102"/>
      <c r="E133" s="103"/>
      <c r="F133" s="103"/>
      <c r="G133" s="99"/>
      <c r="H133" s="99"/>
      <c r="I133" s="99"/>
      <c r="J133" s="99"/>
      <c r="K133" s="99"/>
      <c r="L133" s="99"/>
      <c r="M133" s="99"/>
      <c r="N133" s="100"/>
      <c r="O133" s="8"/>
      <c r="P133" s="128"/>
      <c r="Q133" s="114"/>
      <c r="R133" s="8"/>
      <c r="S133" s="8"/>
      <c r="T133" s="8"/>
      <c r="U133" s="8"/>
      <c r="V133" s="8"/>
    </row>
    <row r="134" spans="1:22" ht="12.75" customHeight="1" x14ac:dyDescent="0.25">
      <c r="A134" s="8"/>
      <c r="B134" s="101"/>
      <c r="C134" s="102"/>
      <c r="D134" s="102"/>
      <c r="E134" s="103"/>
      <c r="F134" s="103"/>
      <c r="G134" s="99"/>
      <c r="H134" s="99"/>
      <c r="I134" s="99"/>
      <c r="J134" s="99"/>
      <c r="K134" s="99"/>
      <c r="L134" s="99"/>
      <c r="M134" s="99"/>
      <c r="N134" s="100"/>
      <c r="O134" s="8"/>
      <c r="P134" s="128"/>
      <c r="Q134" s="114"/>
      <c r="R134" s="8"/>
      <c r="S134" s="8"/>
      <c r="T134" s="8"/>
      <c r="U134" s="8"/>
      <c r="V134" s="8"/>
    </row>
    <row r="135" spans="1:22" ht="12.75" customHeight="1" x14ac:dyDescent="0.25">
      <c r="A135" s="8"/>
      <c r="B135" s="101"/>
      <c r="C135" s="102"/>
      <c r="D135" s="102"/>
      <c r="E135" s="103"/>
      <c r="F135" s="103"/>
      <c r="G135" s="99"/>
      <c r="H135" s="99"/>
      <c r="I135" s="99"/>
      <c r="J135" s="99"/>
      <c r="K135" s="99"/>
      <c r="L135" s="99"/>
      <c r="M135" s="99"/>
      <c r="N135" s="100"/>
      <c r="O135" s="8"/>
      <c r="P135" s="128"/>
      <c r="Q135" s="114"/>
      <c r="R135" s="8"/>
      <c r="S135" s="8"/>
      <c r="T135" s="8"/>
      <c r="U135" s="8"/>
      <c r="V135" s="8"/>
    </row>
    <row r="136" spans="1:22" ht="12.75" customHeight="1" x14ac:dyDescent="0.25">
      <c r="A136" s="8"/>
      <c r="B136" s="101"/>
      <c r="C136" s="102"/>
      <c r="D136" s="102"/>
      <c r="E136" s="103"/>
      <c r="F136" s="103"/>
      <c r="G136" s="99"/>
      <c r="H136" s="99"/>
      <c r="I136" s="99"/>
      <c r="J136" s="99"/>
      <c r="K136" s="99"/>
      <c r="L136" s="99"/>
      <c r="M136" s="99"/>
      <c r="N136" s="100"/>
      <c r="O136" s="8"/>
      <c r="P136" s="128"/>
      <c r="Q136" s="114"/>
      <c r="R136" s="8"/>
      <c r="S136" s="8"/>
      <c r="T136" s="8"/>
      <c r="U136" s="8"/>
      <c r="V136" s="8"/>
    </row>
    <row r="137" spans="1:22" ht="12.75" customHeight="1" x14ac:dyDescent="0.25">
      <c r="A137" s="8"/>
      <c r="B137" s="101"/>
      <c r="C137" s="102"/>
      <c r="D137" s="102"/>
      <c r="E137" s="103"/>
      <c r="F137" s="103"/>
      <c r="G137" s="99"/>
      <c r="H137" s="99"/>
      <c r="I137" s="99"/>
      <c r="J137" s="99"/>
      <c r="K137" s="99"/>
      <c r="L137" s="99"/>
      <c r="M137" s="99"/>
      <c r="N137" s="100"/>
      <c r="O137" s="8"/>
      <c r="P137" s="128"/>
      <c r="Q137" s="114"/>
      <c r="R137" s="8"/>
      <c r="S137" s="8"/>
      <c r="T137" s="8"/>
      <c r="U137" s="8"/>
      <c r="V137" s="8"/>
    </row>
    <row r="138" spans="1:22" ht="12.75" customHeight="1" x14ac:dyDescent="0.25">
      <c r="A138" s="8"/>
      <c r="B138" s="101"/>
      <c r="C138" s="102"/>
      <c r="D138" s="102"/>
      <c r="E138" s="103"/>
      <c r="F138" s="103"/>
      <c r="G138" s="99"/>
      <c r="H138" s="99"/>
      <c r="I138" s="99"/>
      <c r="J138" s="99"/>
      <c r="K138" s="99"/>
      <c r="L138" s="99"/>
      <c r="M138" s="99"/>
      <c r="N138" s="100"/>
      <c r="O138" s="8"/>
      <c r="P138" s="128"/>
      <c r="Q138" s="114"/>
      <c r="R138" s="8"/>
      <c r="S138" s="8"/>
      <c r="T138" s="8"/>
      <c r="U138" s="8"/>
      <c r="V138" s="8"/>
    </row>
    <row r="139" spans="1:22" ht="12.75" customHeight="1" x14ac:dyDescent="0.25">
      <c r="A139" s="8"/>
      <c r="B139" s="101"/>
      <c r="C139" s="102"/>
      <c r="D139" s="102"/>
      <c r="E139" s="103"/>
      <c r="F139" s="103"/>
      <c r="G139" s="99"/>
      <c r="H139" s="99"/>
      <c r="I139" s="99"/>
      <c r="J139" s="99"/>
      <c r="K139" s="99"/>
      <c r="L139" s="99"/>
      <c r="M139" s="99"/>
      <c r="N139" s="100"/>
      <c r="O139" s="8"/>
      <c r="P139" s="128"/>
      <c r="Q139" s="114"/>
      <c r="R139" s="8"/>
      <c r="S139" s="8"/>
      <c r="T139" s="8"/>
      <c r="U139" s="8"/>
      <c r="V139" s="8"/>
    </row>
    <row r="140" spans="1:22" ht="12.75" customHeight="1" x14ac:dyDescent="0.25">
      <c r="A140" s="8"/>
      <c r="B140" s="101"/>
      <c r="C140" s="102"/>
      <c r="D140" s="102"/>
      <c r="E140" s="103"/>
      <c r="F140" s="103"/>
      <c r="G140" s="99"/>
      <c r="H140" s="99"/>
      <c r="I140" s="99"/>
      <c r="J140" s="99"/>
      <c r="K140" s="99"/>
      <c r="L140" s="99"/>
      <c r="M140" s="99"/>
      <c r="N140" s="100"/>
      <c r="O140" s="8"/>
      <c r="P140" s="128"/>
      <c r="Q140" s="114"/>
      <c r="R140" s="8"/>
      <c r="S140" s="8"/>
      <c r="T140" s="8"/>
      <c r="U140" s="8"/>
      <c r="V140" s="8"/>
    </row>
    <row r="141" spans="1:22" ht="12.75" customHeight="1" x14ac:dyDescent="0.25">
      <c r="A141" s="8"/>
      <c r="B141" s="101"/>
      <c r="C141" s="102"/>
      <c r="D141" s="102"/>
      <c r="E141" s="103"/>
      <c r="F141" s="103"/>
      <c r="G141" s="99"/>
      <c r="H141" s="99"/>
      <c r="I141" s="99"/>
      <c r="J141" s="99"/>
      <c r="K141" s="99"/>
      <c r="L141" s="99"/>
      <c r="M141" s="99"/>
      <c r="N141" s="100"/>
      <c r="O141" s="8"/>
      <c r="P141" s="128"/>
      <c r="Q141" s="114"/>
      <c r="R141" s="8"/>
      <c r="S141" s="8"/>
      <c r="T141" s="8"/>
      <c r="U141" s="8"/>
      <c r="V141" s="8"/>
    </row>
    <row r="142" spans="1:22" ht="12.75" customHeight="1" x14ac:dyDescent="0.25">
      <c r="A142" s="8"/>
      <c r="B142" s="101"/>
      <c r="C142" s="102"/>
      <c r="D142" s="102"/>
      <c r="E142" s="103"/>
      <c r="F142" s="103"/>
      <c r="G142" s="99"/>
      <c r="H142" s="99"/>
      <c r="I142" s="99"/>
      <c r="J142" s="99"/>
      <c r="K142" s="99"/>
      <c r="L142" s="99"/>
      <c r="M142" s="99"/>
      <c r="N142" s="100"/>
      <c r="O142" s="8"/>
      <c r="P142" s="128"/>
      <c r="Q142" s="114"/>
      <c r="R142" s="8"/>
      <c r="S142" s="8"/>
      <c r="T142" s="8"/>
      <c r="U142" s="8"/>
      <c r="V142" s="8"/>
    </row>
    <row r="143" spans="1:22" ht="12.75" customHeight="1" x14ac:dyDescent="0.25">
      <c r="A143" s="8"/>
      <c r="B143" s="101"/>
      <c r="C143" s="102"/>
      <c r="D143" s="102"/>
      <c r="E143" s="103"/>
      <c r="F143" s="103"/>
      <c r="G143" s="99"/>
      <c r="H143" s="99"/>
      <c r="I143" s="99"/>
      <c r="J143" s="99"/>
      <c r="K143" s="99"/>
      <c r="L143" s="99"/>
      <c r="M143" s="99"/>
      <c r="N143" s="100"/>
      <c r="O143" s="8"/>
      <c r="P143" s="128"/>
      <c r="Q143" s="114"/>
      <c r="R143" s="8"/>
      <c r="S143" s="8"/>
      <c r="T143" s="8"/>
      <c r="U143" s="8"/>
      <c r="V143" s="8"/>
    </row>
    <row r="144" spans="1:22" ht="12.75" customHeight="1" x14ac:dyDescent="0.25">
      <c r="A144" s="8"/>
      <c r="B144" s="101"/>
      <c r="C144" s="102"/>
      <c r="D144" s="102"/>
      <c r="E144" s="103"/>
      <c r="F144" s="103"/>
      <c r="G144" s="99"/>
      <c r="H144" s="99"/>
      <c r="I144" s="99"/>
      <c r="J144" s="99"/>
      <c r="K144" s="99"/>
      <c r="L144" s="99"/>
      <c r="M144" s="99"/>
      <c r="N144" s="100"/>
      <c r="O144" s="8"/>
      <c r="P144" s="128"/>
      <c r="Q144" s="114"/>
      <c r="R144" s="8"/>
      <c r="S144" s="8"/>
      <c r="T144" s="8"/>
      <c r="U144" s="8"/>
      <c r="V144" s="8"/>
    </row>
    <row r="145" spans="1:22" ht="12.75" customHeight="1" x14ac:dyDescent="0.25">
      <c r="A145" s="8"/>
      <c r="B145" s="101"/>
      <c r="C145" s="102"/>
      <c r="D145" s="102"/>
      <c r="E145" s="103"/>
      <c r="F145" s="103"/>
      <c r="G145" s="99"/>
      <c r="H145" s="99"/>
      <c r="I145" s="99"/>
      <c r="J145" s="99"/>
      <c r="K145" s="99"/>
      <c r="L145" s="99"/>
      <c r="M145" s="99"/>
      <c r="N145" s="100"/>
      <c r="O145" s="8"/>
      <c r="P145" s="128"/>
      <c r="Q145" s="114"/>
      <c r="R145" s="8"/>
      <c r="S145" s="8"/>
      <c r="T145" s="8"/>
      <c r="U145" s="8"/>
      <c r="V145" s="8"/>
    </row>
    <row r="146" spans="1:22" ht="12.75" customHeight="1" x14ac:dyDescent="0.25">
      <c r="A146" s="8"/>
      <c r="B146" s="101"/>
      <c r="C146" s="102"/>
      <c r="D146" s="102"/>
      <c r="E146" s="103"/>
      <c r="F146" s="103"/>
      <c r="G146" s="99"/>
      <c r="H146" s="99"/>
      <c r="I146" s="99"/>
      <c r="J146" s="99"/>
      <c r="K146" s="99"/>
      <c r="L146" s="99"/>
      <c r="M146" s="99"/>
      <c r="N146" s="100"/>
      <c r="O146" s="8"/>
      <c r="P146" s="128"/>
      <c r="Q146" s="114"/>
      <c r="R146" s="8"/>
      <c r="S146" s="8"/>
      <c r="T146" s="8"/>
      <c r="U146" s="8"/>
      <c r="V146" s="8"/>
    </row>
    <row r="147" spans="1:22" ht="12.75" customHeight="1" x14ac:dyDescent="0.25">
      <c r="A147" s="8"/>
      <c r="B147" s="101"/>
      <c r="C147" s="102"/>
      <c r="D147" s="102"/>
      <c r="E147" s="103"/>
      <c r="F147" s="103"/>
      <c r="G147" s="99"/>
      <c r="H147" s="99"/>
      <c r="I147" s="99"/>
      <c r="J147" s="99"/>
      <c r="K147" s="99"/>
      <c r="L147" s="99"/>
      <c r="M147" s="99"/>
      <c r="N147" s="100"/>
      <c r="O147" s="8"/>
      <c r="P147" s="128"/>
      <c r="Q147" s="114"/>
      <c r="R147" s="8"/>
      <c r="S147" s="8"/>
      <c r="T147" s="8"/>
      <c r="U147" s="8"/>
      <c r="V147" s="8"/>
    </row>
    <row r="148" spans="1:22" ht="12.75" customHeight="1" x14ac:dyDescent="0.25">
      <c r="A148" s="8"/>
      <c r="B148" s="101"/>
      <c r="C148" s="102"/>
      <c r="D148" s="102"/>
      <c r="E148" s="103"/>
      <c r="F148" s="103"/>
      <c r="G148" s="99"/>
      <c r="H148" s="99"/>
      <c r="I148" s="99"/>
      <c r="J148" s="99"/>
      <c r="K148" s="99"/>
      <c r="L148" s="99"/>
      <c r="M148" s="99"/>
      <c r="N148" s="100"/>
      <c r="O148" s="8"/>
      <c r="P148" s="128"/>
      <c r="Q148" s="114"/>
      <c r="R148" s="8"/>
      <c r="S148" s="8"/>
      <c r="T148" s="8"/>
      <c r="U148" s="8"/>
      <c r="V148" s="8"/>
    </row>
    <row r="149" spans="1:22" ht="12.75" customHeight="1" x14ac:dyDescent="0.25">
      <c r="A149" s="8"/>
      <c r="B149" s="101"/>
      <c r="C149" s="102"/>
      <c r="D149" s="102"/>
      <c r="E149" s="103"/>
      <c r="F149" s="103"/>
      <c r="G149" s="99"/>
      <c r="H149" s="99"/>
      <c r="I149" s="99"/>
      <c r="J149" s="99"/>
      <c r="K149" s="99"/>
      <c r="L149" s="99"/>
      <c r="M149" s="99"/>
      <c r="N149" s="100"/>
      <c r="O149" s="8"/>
      <c r="P149" s="128"/>
      <c r="Q149" s="114"/>
      <c r="R149" s="8"/>
      <c r="S149" s="8"/>
      <c r="T149" s="8"/>
      <c r="U149" s="8"/>
      <c r="V149" s="8"/>
    </row>
    <row r="150" spans="1:22" ht="12.75" customHeight="1" x14ac:dyDescent="0.25">
      <c r="A150" s="8"/>
      <c r="B150" s="101"/>
      <c r="C150" s="102"/>
      <c r="D150" s="102"/>
      <c r="E150" s="103"/>
      <c r="F150" s="103"/>
      <c r="G150" s="99"/>
      <c r="H150" s="99"/>
      <c r="I150" s="99"/>
      <c r="J150" s="99"/>
      <c r="K150" s="99"/>
      <c r="L150" s="99"/>
      <c r="M150" s="99"/>
      <c r="N150" s="100"/>
      <c r="O150" s="8"/>
      <c r="P150" s="128"/>
      <c r="Q150" s="114"/>
      <c r="R150" s="8"/>
      <c r="S150" s="8"/>
      <c r="T150" s="8"/>
      <c r="U150" s="8"/>
      <c r="V150" s="8"/>
    </row>
    <row r="151" spans="1:22" ht="12.75" customHeight="1" x14ac:dyDescent="0.25">
      <c r="A151" s="8"/>
      <c r="B151" s="101"/>
      <c r="C151" s="102"/>
      <c r="D151" s="102"/>
      <c r="E151" s="103"/>
      <c r="F151" s="103"/>
      <c r="G151" s="99"/>
      <c r="H151" s="99"/>
      <c r="I151" s="99"/>
      <c r="J151" s="99"/>
      <c r="K151" s="99"/>
      <c r="L151" s="99"/>
      <c r="M151" s="99"/>
      <c r="N151" s="100"/>
      <c r="O151" s="8"/>
      <c r="P151" s="128"/>
      <c r="Q151" s="114"/>
      <c r="R151" s="8"/>
      <c r="S151" s="8"/>
      <c r="T151" s="8"/>
      <c r="U151" s="8"/>
      <c r="V151" s="8"/>
    </row>
    <row r="152" spans="1:22" ht="12.75" customHeight="1" x14ac:dyDescent="0.25">
      <c r="A152" s="8"/>
      <c r="B152" s="101"/>
      <c r="C152" s="102"/>
      <c r="D152" s="102"/>
      <c r="E152" s="103"/>
      <c r="F152" s="103"/>
      <c r="G152" s="99"/>
      <c r="H152" s="99"/>
      <c r="I152" s="99"/>
      <c r="J152" s="99"/>
      <c r="K152" s="99"/>
      <c r="L152" s="99"/>
      <c r="M152" s="99"/>
      <c r="N152" s="100"/>
      <c r="O152" s="8"/>
      <c r="P152" s="128"/>
      <c r="Q152" s="114"/>
      <c r="R152" s="8"/>
      <c r="S152" s="8"/>
      <c r="T152" s="8"/>
      <c r="U152" s="8"/>
      <c r="V152" s="8"/>
    </row>
    <row r="153" spans="1:22" ht="12.75" customHeight="1" x14ac:dyDescent="0.25">
      <c r="A153" s="8"/>
      <c r="B153" s="101"/>
      <c r="C153" s="102"/>
      <c r="D153" s="102"/>
      <c r="E153" s="103"/>
      <c r="F153" s="103"/>
      <c r="G153" s="99"/>
      <c r="H153" s="99"/>
      <c r="I153" s="99"/>
      <c r="J153" s="99"/>
      <c r="K153" s="99"/>
      <c r="L153" s="99"/>
      <c r="M153" s="99"/>
      <c r="N153" s="100"/>
      <c r="O153" s="8"/>
      <c r="P153" s="128"/>
      <c r="Q153" s="114"/>
      <c r="R153" s="8"/>
      <c r="S153" s="8"/>
      <c r="T153" s="8"/>
      <c r="U153" s="8"/>
      <c r="V153" s="8"/>
    </row>
    <row r="154" spans="1:22" ht="12.75" customHeight="1" x14ac:dyDescent="0.25">
      <c r="A154" s="8"/>
      <c r="B154" s="101"/>
      <c r="C154" s="102"/>
      <c r="D154" s="102"/>
      <c r="E154" s="103"/>
      <c r="F154" s="103"/>
      <c r="G154" s="99"/>
      <c r="H154" s="99"/>
      <c r="I154" s="99"/>
      <c r="J154" s="99"/>
      <c r="K154" s="99"/>
      <c r="L154" s="99"/>
      <c r="M154" s="99"/>
      <c r="N154" s="100"/>
      <c r="O154" s="8"/>
      <c r="P154" s="128"/>
      <c r="Q154" s="114"/>
      <c r="R154" s="8"/>
      <c r="S154" s="8"/>
      <c r="T154" s="8"/>
      <c r="U154" s="8"/>
      <c r="V154" s="8"/>
    </row>
    <row r="155" spans="1:22" ht="12.75" customHeight="1" x14ac:dyDescent="0.25">
      <c r="A155" s="8"/>
      <c r="B155" s="101"/>
      <c r="C155" s="102"/>
      <c r="D155" s="102"/>
      <c r="E155" s="103"/>
      <c r="F155" s="103"/>
      <c r="G155" s="99"/>
      <c r="H155" s="99"/>
      <c r="I155" s="99"/>
      <c r="J155" s="99"/>
      <c r="K155" s="99"/>
      <c r="L155" s="99"/>
      <c r="M155" s="99"/>
      <c r="N155" s="100"/>
      <c r="O155" s="8"/>
      <c r="P155" s="128"/>
      <c r="Q155" s="114"/>
      <c r="R155" s="8"/>
      <c r="S155" s="8"/>
      <c r="T155" s="8"/>
      <c r="U155" s="8"/>
      <c r="V155" s="8"/>
    </row>
    <row r="156" spans="1:22" ht="12.75" customHeight="1" x14ac:dyDescent="0.25">
      <c r="A156" s="8"/>
      <c r="B156" s="101"/>
      <c r="C156" s="102"/>
      <c r="D156" s="102"/>
      <c r="E156" s="103"/>
      <c r="F156" s="103"/>
      <c r="G156" s="99"/>
      <c r="H156" s="99"/>
      <c r="I156" s="99"/>
      <c r="J156" s="99"/>
      <c r="K156" s="99"/>
      <c r="L156" s="99"/>
      <c r="M156" s="99"/>
      <c r="N156" s="100"/>
      <c r="O156" s="8"/>
      <c r="P156" s="128"/>
      <c r="Q156" s="114"/>
      <c r="R156" s="8"/>
      <c r="S156" s="8"/>
      <c r="T156" s="8"/>
      <c r="U156" s="8"/>
      <c r="V156" s="8"/>
    </row>
    <row r="157" spans="1:22" ht="12.75" customHeight="1" x14ac:dyDescent="0.25">
      <c r="A157" s="8"/>
      <c r="B157" s="101"/>
      <c r="C157" s="102"/>
      <c r="D157" s="102"/>
      <c r="E157" s="103"/>
      <c r="F157" s="103"/>
      <c r="G157" s="99"/>
      <c r="H157" s="99"/>
      <c r="I157" s="99"/>
      <c r="J157" s="99"/>
      <c r="K157" s="99"/>
      <c r="L157" s="99"/>
      <c r="M157" s="99"/>
      <c r="N157" s="100"/>
      <c r="O157" s="8"/>
      <c r="P157" s="128"/>
      <c r="Q157" s="114"/>
      <c r="R157" s="8"/>
      <c r="S157" s="8"/>
      <c r="T157" s="8"/>
      <c r="U157" s="8"/>
      <c r="V157" s="8"/>
    </row>
    <row r="158" spans="1:22" ht="12.75" customHeight="1" x14ac:dyDescent="0.25">
      <c r="A158" s="8"/>
      <c r="B158" s="101"/>
      <c r="C158" s="102"/>
      <c r="D158" s="102"/>
      <c r="E158" s="103"/>
      <c r="F158" s="103"/>
      <c r="G158" s="99"/>
      <c r="H158" s="99"/>
      <c r="I158" s="99"/>
      <c r="J158" s="99"/>
      <c r="K158" s="99"/>
      <c r="L158" s="99"/>
      <c r="M158" s="99"/>
      <c r="N158" s="100"/>
      <c r="O158" s="8"/>
      <c r="P158" s="128"/>
      <c r="Q158" s="114"/>
      <c r="R158" s="8"/>
      <c r="S158" s="8"/>
      <c r="T158" s="8"/>
      <c r="U158" s="8"/>
      <c r="V158" s="8"/>
    </row>
    <row r="159" spans="1:22" ht="12.75" customHeight="1" x14ac:dyDescent="0.25">
      <c r="A159" s="8"/>
      <c r="B159" s="101"/>
      <c r="C159" s="102"/>
      <c r="D159" s="102"/>
      <c r="E159" s="103"/>
      <c r="F159" s="103"/>
      <c r="G159" s="99"/>
      <c r="H159" s="99"/>
      <c r="I159" s="99"/>
      <c r="J159" s="99"/>
      <c r="K159" s="99"/>
      <c r="L159" s="99"/>
      <c r="M159" s="99"/>
      <c r="N159" s="100"/>
      <c r="O159" s="8"/>
      <c r="P159" s="128"/>
      <c r="Q159" s="114"/>
      <c r="R159" s="8"/>
      <c r="S159" s="8"/>
      <c r="T159" s="8"/>
      <c r="U159" s="8"/>
      <c r="V159" s="8"/>
    </row>
    <row r="160" spans="1:22" ht="12.75" customHeight="1" x14ac:dyDescent="0.25">
      <c r="A160" s="8"/>
      <c r="B160" s="101"/>
      <c r="C160" s="102"/>
      <c r="D160" s="102"/>
      <c r="E160" s="103"/>
      <c r="F160" s="103"/>
      <c r="G160" s="99"/>
      <c r="H160" s="99"/>
      <c r="I160" s="99"/>
      <c r="J160" s="99"/>
      <c r="K160" s="99"/>
      <c r="L160" s="99"/>
      <c r="M160" s="99"/>
      <c r="N160" s="100"/>
      <c r="O160" s="8"/>
      <c r="P160" s="128"/>
      <c r="Q160" s="114"/>
      <c r="R160" s="8"/>
      <c r="S160" s="8"/>
      <c r="T160" s="8"/>
      <c r="U160" s="8"/>
      <c r="V160" s="8"/>
    </row>
    <row r="161" spans="1:22" ht="12.75" customHeight="1" x14ac:dyDescent="0.25">
      <c r="A161" s="8"/>
      <c r="B161" s="101"/>
      <c r="C161" s="102"/>
      <c r="D161" s="102"/>
      <c r="E161" s="103"/>
      <c r="F161" s="103"/>
      <c r="G161" s="99"/>
      <c r="H161" s="99"/>
      <c r="I161" s="99"/>
      <c r="J161" s="99"/>
      <c r="K161" s="99"/>
      <c r="L161" s="99"/>
      <c r="M161" s="99"/>
      <c r="N161" s="100"/>
      <c r="O161" s="8"/>
      <c r="P161" s="128"/>
      <c r="Q161" s="114"/>
      <c r="R161" s="8"/>
      <c r="S161" s="8"/>
      <c r="T161" s="8"/>
      <c r="U161" s="8"/>
      <c r="V161" s="8"/>
    </row>
    <row r="162" spans="1:22" ht="12.75" customHeight="1" x14ac:dyDescent="0.25">
      <c r="A162" s="8"/>
      <c r="B162" s="101"/>
      <c r="C162" s="102"/>
      <c r="D162" s="102"/>
      <c r="E162" s="103"/>
      <c r="F162" s="103"/>
      <c r="G162" s="99"/>
      <c r="H162" s="99"/>
      <c r="I162" s="99"/>
      <c r="J162" s="99"/>
      <c r="K162" s="99"/>
      <c r="L162" s="99"/>
      <c r="M162" s="99"/>
      <c r="N162" s="100"/>
      <c r="O162" s="8"/>
      <c r="P162" s="128"/>
      <c r="Q162" s="114"/>
      <c r="R162" s="8"/>
      <c r="S162" s="8"/>
      <c r="T162" s="8"/>
      <c r="U162" s="8"/>
      <c r="V162" s="8"/>
    </row>
    <row r="163" spans="1:22" ht="12.75" customHeight="1" x14ac:dyDescent="0.25">
      <c r="A163" s="8"/>
      <c r="B163" s="101"/>
      <c r="C163" s="102"/>
      <c r="D163" s="102"/>
      <c r="E163" s="103"/>
      <c r="F163" s="103"/>
      <c r="G163" s="99"/>
      <c r="H163" s="99"/>
      <c r="I163" s="99"/>
      <c r="J163" s="99"/>
      <c r="K163" s="99"/>
      <c r="L163" s="99"/>
      <c r="M163" s="99"/>
      <c r="N163" s="100"/>
      <c r="O163" s="8"/>
      <c r="P163" s="128"/>
      <c r="Q163" s="114"/>
      <c r="R163" s="8"/>
      <c r="S163" s="8"/>
      <c r="T163" s="8"/>
      <c r="U163" s="8"/>
      <c r="V163" s="8"/>
    </row>
    <row r="164" spans="1:22" ht="12.75" customHeight="1" x14ac:dyDescent="0.25">
      <c r="A164" s="8"/>
      <c r="B164" s="101"/>
      <c r="C164" s="102"/>
      <c r="D164" s="102"/>
      <c r="E164" s="103"/>
      <c r="F164" s="103"/>
      <c r="G164" s="99"/>
      <c r="H164" s="99"/>
      <c r="I164" s="99"/>
      <c r="J164" s="99"/>
      <c r="K164" s="99"/>
      <c r="L164" s="99"/>
      <c r="M164" s="99"/>
      <c r="N164" s="100"/>
      <c r="O164" s="8"/>
      <c r="P164" s="128"/>
      <c r="Q164" s="114"/>
      <c r="R164" s="8"/>
      <c r="S164" s="8"/>
      <c r="T164" s="8"/>
      <c r="U164" s="8"/>
      <c r="V164" s="8"/>
    </row>
    <row r="165" spans="1:22" ht="12.75" customHeight="1" x14ac:dyDescent="0.25">
      <c r="A165" s="8"/>
      <c r="B165" s="101"/>
      <c r="C165" s="102"/>
      <c r="D165" s="102"/>
      <c r="E165" s="103"/>
      <c r="F165" s="103"/>
      <c r="G165" s="99"/>
      <c r="H165" s="99"/>
      <c r="I165" s="99"/>
      <c r="J165" s="99"/>
      <c r="K165" s="99"/>
      <c r="L165" s="99"/>
      <c r="M165" s="99"/>
      <c r="N165" s="100"/>
      <c r="O165" s="8"/>
      <c r="P165" s="128"/>
      <c r="Q165" s="114"/>
      <c r="R165" s="8"/>
      <c r="S165" s="8"/>
      <c r="T165" s="8"/>
      <c r="U165" s="8"/>
      <c r="V165" s="8"/>
    </row>
    <row r="166" spans="1:22" ht="12.75" customHeight="1" x14ac:dyDescent="0.25">
      <c r="A166" s="8"/>
      <c r="B166" s="101"/>
      <c r="C166" s="102"/>
      <c r="D166" s="102"/>
      <c r="E166" s="103"/>
      <c r="F166" s="103"/>
      <c r="G166" s="99"/>
      <c r="H166" s="99"/>
      <c r="I166" s="99"/>
      <c r="J166" s="99"/>
      <c r="K166" s="99"/>
      <c r="L166" s="99"/>
      <c r="M166" s="99"/>
      <c r="N166" s="100"/>
      <c r="O166" s="8"/>
      <c r="P166" s="128"/>
      <c r="Q166" s="114"/>
      <c r="R166" s="8"/>
      <c r="S166" s="8"/>
      <c r="T166" s="8"/>
      <c r="U166" s="8"/>
      <c r="V166" s="8"/>
    </row>
    <row r="167" spans="1:22" ht="12.75" customHeight="1" x14ac:dyDescent="0.25">
      <c r="A167" s="8"/>
      <c r="B167" s="101"/>
      <c r="C167" s="102"/>
      <c r="D167" s="102"/>
      <c r="E167" s="103"/>
      <c r="F167" s="103"/>
      <c r="G167" s="99"/>
      <c r="H167" s="99"/>
      <c r="I167" s="99"/>
      <c r="J167" s="99"/>
      <c r="K167" s="99"/>
      <c r="L167" s="99"/>
      <c r="M167" s="99"/>
      <c r="N167" s="100"/>
      <c r="O167" s="8"/>
      <c r="P167" s="128"/>
      <c r="Q167" s="114"/>
      <c r="R167" s="8"/>
      <c r="S167" s="8"/>
      <c r="T167" s="8"/>
      <c r="U167" s="8"/>
      <c r="V167" s="8"/>
    </row>
    <row r="168" spans="1:22" ht="12.75" customHeight="1" x14ac:dyDescent="0.25">
      <c r="A168" s="8"/>
      <c r="B168" s="101"/>
      <c r="C168" s="102"/>
      <c r="D168" s="102"/>
      <c r="E168" s="103"/>
      <c r="F168" s="103"/>
      <c r="G168" s="99"/>
      <c r="H168" s="99"/>
      <c r="I168" s="99"/>
      <c r="J168" s="99"/>
      <c r="K168" s="99"/>
      <c r="L168" s="99"/>
      <c r="M168" s="99"/>
      <c r="N168" s="100"/>
      <c r="O168" s="8"/>
      <c r="P168" s="128"/>
      <c r="Q168" s="114"/>
      <c r="R168" s="8"/>
      <c r="S168" s="8"/>
      <c r="T168" s="8"/>
      <c r="U168" s="8"/>
      <c r="V168" s="8"/>
    </row>
    <row r="169" spans="1:22" ht="12.75" customHeight="1" x14ac:dyDescent="0.25">
      <c r="A169" s="8"/>
      <c r="B169" s="101"/>
      <c r="C169" s="102"/>
      <c r="D169" s="102"/>
      <c r="E169" s="103"/>
      <c r="F169" s="103"/>
      <c r="G169" s="99"/>
      <c r="H169" s="99"/>
      <c r="I169" s="99"/>
      <c r="J169" s="99"/>
      <c r="K169" s="99"/>
      <c r="L169" s="99"/>
      <c r="M169" s="99"/>
      <c r="N169" s="100"/>
      <c r="O169" s="8"/>
      <c r="P169" s="128"/>
      <c r="Q169" s="114"/>
      <c r="R169" s="8"/>
      <c r="S169" s="8"/>
      <c r="T169" s="8"/>
      <c r="U169" s="8"/>
      <c r="V169" s="8"/>
    </row>
    <row r="170" spans="1:22" ht="12.75" customHeight="1" x14ac:dyDescent="0.25">
      <c r="A170" s="8"/>
      <c r="B170" s="101"/>
      <c r="C170" s="102"/>
      <c r="D170" s="102"/>
      <c r="E170" s="103"/>
      <c r="F170" s="103"/>
      <c r="G170" s="99"/>
      <c r="H170" s="99"/>
      <c r="I170" s="99"/>
      <c r="J170" s="99"/>
      <c r="K170" s="99"/>
      <c r="L170" s="99"/>
      <c r="M170" s="99"/>
      <c r="N170" s="100"/>
      <c r="O170" s="8"/>
      <c r="P170" s="128"/>
      <c r="Q170" s="114"/>
      <c r="R170" s="8"/>
      <c r="S170" s="8"/>
      <c r="T170" s="8"/>
      <c r="U170" s="8"/>
      <c r="V170" s="8"/>
    </row>
    <row r="171" spans="1:22" ht="12.75" customHeight="1" x14ac:dyDescent="0.25">
      <c r="A171" s="8"/>
      <c r="B171" s="101"/>
      <c r="C171" s="102"/>
      <c r="D171" s="102"/>
      <c r="E171" s="103"/>
      <c r="F171" s="103"/>
      <c r="G171" s="99"/>
      <c r="H171" s="99"/>
      <c r="I171" s="99"/>
      <c r="J171" s="99"/>
      <c r="K171" s="99"/>
      <c r="L171" s="99"/>
      <c r="M171" s="99"/>
      <c r="N171" s="100"/>
      <c r="O171" s="8"/>
      <c r="P171" s="128"/>
      <c r="Q171" s="114"/>
      <c r="R171" s="8"/>
      <c r="S171" s="8"/>
      <c r="T171" s="8"/>
      <c r="U171" s="8"/>
      <c r="V171" s="8"/>
    </row>
    <row r="172" spans="1:22" ht="12.75" customHeight="1" x14ac:dyDescent="0.25">
      <c r="A172" s="8"/>
      <c r="B172" s="101"/>
      <c r="C172" s="102"/>
      <c r="D172" s="102"/>
      <c r="E172" s="103"/>
      <c r="F172" s="103"/>
      <c r="G172" s="99"/>
      <c r="H172" s="99"/>
      <c r="I172" s="99"/>
      <c r="J172" s="99"/>
      <c r="K172" s="99"/>
      <c r="L172" s="99"/>
      <c r="M172" s="99"/>
      <c r="N172" s="100"/>
      <c r="O172" s="8"/>
      <c r="P172" s="128"/>
      <c r="Q172" s="114"/>
      <c r="R172" s="8"/>
      <c r="S172" s="8"/>
      <c r="T172" s="8"/>
      <c r="U172" s="8"/>
      <c r="V172" s="8"/>
    </row>
    <row r="173" spans="1:22" ht="12.75" customHeight="1" x14ac:dyDescent="0.25">
      <c r="A173" s="8"/>
      <c r="B173" s="101"/>
      <c r="C173" s="102"/>
      <c r="D173" s="102"/>
      <c r="E173" s="103"/>
      <c r="F173" s="103"/>
      <c r="G173" s="99"/>
      <c r="H173" s="99"/>
      <c r="I173" s="99"/>
      <c r="J173" s="99"/>
      <c r="K173" s="99"/>
      <c r="L173" s="99"/>
      <c r="M173" s="99"/>
      <c r="N173" s="100"/>
      <c r="O173" s="8"/>
      <c r="P173" s="128"/>
      <c r="Q173" s="114"/>
      <c r="R173" s="8"/>
      <c r="S173" s="8"/>
      <c r="T173" s="8"/>
      <c r="U173" s="8"/>
      <c r="V173" s="8"/>
    </row>
    <row r="174" spans="1:22" ht="12.75" customHeight="1" x14ac:dyDescent="0.25">
      <c r="A174" s="8"/>
      <c r="B174" s="101"/>
      <c r="C174" s="102"/>
      <c r="D174" s="102"/>
      <c r="E174" s="103"/>
      <c r="F174" s="103"/>
      <c r="G174" s="99"/>
      <c r="H174" s="99"/>
      <c r="I174" s="99"/>
      <c r="J174" s="99"/>
      <c r="K174" s="99"/>
      <c r="L174" s="99"/>
      <c r="M174" s="99"/>
      <c r="N174" s="100"/>
      <c r="O174" s="8"/>
      <c r="P174" s="128"/>
      <c r="Q174" s="114"/>
      <c r="R174" s="8"/>
      <c r="S174" s="8"/>
      <c r="T174" s="8"/>
      <c r="U174" s="8"/>
      <c r="V174" s="8"/>
    </row>
    <row r="175" spans="1:22" ht="12.75" customHeight="1" x14ac:dyDescent="0.25">
      <c r="A175" s="8"/>
      <c r="B175" s="101"/>
      <c r="C175" s="102"/>
      <c r="D175" s="102"/>
      <c r="E175" s="103"/>
      <c r="F175" s="103"/>
      <c r="G175" s="99"/>
      <c r="H175" s="99"/>
      <c r="I175" s="99"/>
      <c r="J175" s="99"/>
      <c r="K175" s="99"/>
      <c r="L175" s="99"/>
      <c r="M175" s="99"/>
      <c r="N175" s="100"/>
      <c r="O175" s="8"/>
      <c r="P175" s="128"/>
      <c r="Q175" s="114"/>
      <c r="R175" s="8"/>
      <c r="S175" s="8"/>
      <c r="T175" s="8"/>
      <c r="U175" s="8"/>
      <c r="V175" s="8"/>
    </row>
    <row r="176" spans="1:22" ht="12.75" customHeight="1" x14ac:dyDescent="0.25">
      <c r="A176" s="8"/>
      <c r="B176" s="101"/>
      <c r="C176" s="102"/>
      <c r="D176" s="102"/>
      <c r="E176" s="103"/>
      <c r="F176" s="103"/>
      <c r="G176" s="99"/>
      <c r="H176" s="99"/>
      <c r="I176" s="99"/>
      <c r="J176" s="99"/>
      <c r="K176" s="99"/>
      <c r="L176" s="99"/>
      <c r="M176" s="99"/>
      <c r="N176" s="100"/>
      <c r="O176" s="8"/>
      <c r="P176" s="128"/>
      <c r="Q176" s="114"/>
      <c r="R176" s="8"/>
      <c r="S176" s="8"/>
      <c r="T176" s="8"/>
      <c r="U176" s="8"/>
      <c r="V176" s="8"/>
    </row>
    <row r="177" spans="1:22" ht="12.75" customHeight="1" x14ac:dyDescent="0.25">
      <c r="A177" s="8"/>
      <c r="B177" s="101"/>
      <c r="C177" s="102"/>
      <c r="D177" s="102"/>
      <c r="E177" s="103"/>
      <c r="F177" s="103"/>
      <c r="G177" s="99"/>
      <c r="H177" s="99"/>
      <c r="I177" s="99"/>
      <c r="J177" s="99"/>
      <c r="K177" s="99"/>
      <c r="L177" s="99"/>
      <c r="M177" s="99"/>
      <c r="N177" s="100"/>
      <c r="O177" s="8"/>
      <c r="P177" s="128"/>
      <c r="Q177" s="114"/>
      <c r="R177" s="8"/>
      <c r="S177" s="8"/>
      <c r="T177" s="8"/>
      <c r="U177" s="8"/>
      <c r="V177" s="8"/>
    </row>
    <row r="178" spans="1:22" ht="12.75" customHeight="1" x14ac:dyDescent="0.25">
      <c r="A178" s="8"/>
      <c r="B178" s="101"/>
      <c r="C178" s="102"/>
      <c r="D178" s="102"/>
      <c r="E178" s="103"/>
      <c r="F178" s="103"/>
      <c r="G178" s="99"/>
      <c r="H178" s="99"/>
      <c r="I178" s="99"/>
      <c r="J178" s="99"/>
      <c r="K178" s="99"/>
      <c r="L178" s="99"/>
      <c r="M178" s="99"/>
      <c r="N178" s="100"/>
      <c r="O178" s="8"/>
      <c r="P178" s="128"/>
      <c r="Q178" s="114"/>
      <c r="R178" s="8"/>
      <c r="S178" s="8"/>
      <c r="T178" s="8"/>
      <c r="U178" s="8"/>
      <c r="V178" s="8"/>
    </row>
    <row r="179" spans="1:22" ht="12.75" customHeight="1" x14ac:dyDescent="0.25">
      <c r="A179" s="8"/>
      <c r="B179" s="101"/>
      <c r="C179" s="102"/>
      <c r="D179" s="102"/>
      <c r="E179" s="103"/>
      <c r="F179" s="103"/>
      <c r="G179" s="99"/>
      <c r="H179" s="99"/>
      <c r="I179" s="99"/>
      <c r="J179" s="99"/>
      <c r="K179" s="99"/>
      <c r="L179" s="99"/>
      <c r="M179" s="99"/>
      <c r="N179" s="100"/>
      <c r="O179" s="8"/>
      <c r="P179" s="128"/>
      <c r="Q179" s="114"/>
      <c r="R179" s="8"/>
      <c r="S179" s="8"/>
      <c r="T179" s="8"/>
      <c r="U179" s="8"/>
      <c r="V179" s="8"/>
    </row>
    <row r="180" spans="1:22" ht="12.75" customHeight="1" x14ac:dyDescent="0.25">
      <c r="A180" s="8"/>
      <c r="B180" s="101"/>
      <c r="C180" s="102"/>
      <c r="D180" s="102"/>
      <c r="E180" s="103"/>
      <c r="F180" s="103"/>
      <c r="G180" s="99"/>
      <c r="H180" s="99"/>
      <c r="I180" s="99"/>
      <c r="J180" s="99"/>
      <c r="K180" s="99"/>
      <c r="L180" s="99"/>
      <c r="M180" s="99"/>
      <c r="N180" s="100"/>
      <c r="O180" s="8"/>
      <c r="P180" s="128"/>
      <c r="Q180" s="114"/>
      <c r="R180" s="8"/>
      <c r="S180" s="8"/>
      <c r="T180" s="8"/>
      <c r="U180" s="8"/>
      <c r="V180" s="8"/>
    </row>
    <row r="181" spans="1:22" ht="12.75" customHeight="1" x14ac:dyDescent="0.25">
      <c r="A181" s="8"/>
      <c r="B181" s="101"/>
      <c r="C181" s="102"/>
      <c r="D181" s="102"/>
      <c r="E181" s="103"/>
      <c r="F181" s="103"/>
      <c r="G181" s="99"/>
      <c r="H181" s="99"/>
      <c r="I181" s="99"/>
      <c r="J181" s="99"/>
      <c r="K181" s="99"/>
      <c r="L181" s="99"/>
      <c r="M181" s="99"/>
      <c r="N181" s="100"/>
      <c r="O181" s="8"/>
      <c r="P181" s="128"/>
      <c r="Q181" s="114"/>
      <c r="R181" s="8"/>
      <c r="S181" s="8"/>
      <c r="T181" s="8"/>
      <c r="U181" s="8"/>
      <c r="V181" s="8"/>
    </row>
    <row r="182" spans="1:22" ht="12.75" customHeight="1" x14ac:dyDescent="0.25">
      <c r="A182" s="8"/>
      <c r="B182" s="101"/>
      <c r="C182" s="102"/>
      <c r="D182" s="102"/>
      <c r="E182" s="103"/>
      <c r="F182" s="103"/>
      <c r="G182" s="99"/>
      <c r="H182" s="99"/>
      <c r="I182" s="99"/>
      <c r="J182" s="99"/>
      <c r="K182" s="99"/>
      <c r="L182" s="99"/>
      <c r="M182" s="99"/>
      <c r="N182" s="100"/>
      <c r="O182" s="8"/>
      <c r="P182" s="128"/>
      <c r="Q182" s="114"/>
      <c r="R182" s="8"/>
      <c r="S182" s="8"/>
      <c r="T182" s="8"/>
      <c r="U182" s="8"/>
      <c r="V182" s="8"/>
    </row>
    <row r="183" spans="1:22" ht="12.75" customHeight="1" x14ac:dyDescent="0.25">
      <c r="A183" s="8"/>
      <c r="B183" s="101"/>
      <c r="C183" s="102"/>
      <c r="D183" s="102"/>
      <c r="E183" s="103"/>
      <c r="F183" s="103"/>
      <c r="G183" s="99"/>
      <c r="H183" s="99"/>
      <c r="I183" s="99"/>
      <c r="J183" s="99"/>
      <c r="K183" s="99"/>
      <c r="L183" s="99"/>
      <c r="M183" s="99"/>
      <c r="N183" s="100"/>
      <c r="O183" s="8"/>
      <c r="P183" s="128"/>
      <c r="Q183" s="114"/>
      <c r="R183" s="8"/>
      <c r="S183" s="8"/>
      <c r="T183" s="8"/>
      <c r="U183" s="8"/>
      <c r="V183" s="8"/>
    </row>
    <row r="184" spans="1:22" ht="12.75" customHeight="1" x14ac:dyDescent="0.25">
      <c r="A184" s="8"/>
      <c r="B184" s="101"/>
      <c r="C184" s="102"/>
      <c r="D184" s="102"/>
      <c r="E184" s="103"/>
      <c r="F184" s="103"/>
      <c r="G184" s="99"/>
      <c r="H184" s="99"/>
      <c r="I184" s="99"/>
      <c r="J184" s="99"/>
      <c r="K184" s="99"/>
      <c r="L184" s="99"/>
      <c r="M184" s="99"/>
      <c r="N184" s="100"/>
      <c r="O184" s="8"/>
      <c r="P184" s="128"/>
      <c r="Q184" s="114"/>
      <c r="R184" s="8"/>
      <c r="S184" s="8"/>
      <c r="T184" s="8"/>
      <c r="U184" s="8"/>
      <c r="V184" s="8"/>
    </row>
    <row r="185" spans="1:22" ht="12.75" customHeight="1" x14ac:dyDescent="0.25">
      <c r="A185" s="8"/>
      <c r="B185" s="101"/>
      <c r="C185" s="102"/>
      <c r="D185" s="102"/>
      <c r="E185" s="103"/>
      <c r="F185" s="103"/>
      <c r="G185" s="99"/>
      <c r="H185" s="99"/>
      <c r="I185" s="99"/>
      <c r="J185" s="99"/>
      <c r="K185" s="99"/>
      <c r="L185" s="99"/>
      <c r="M185" s="99"/>
      <c r="N185" s="100"/>
      <c r="O185" s="8"/>
      <c r="P185" s="128"/>
      <c r="Q185" s="114"/>
      <c r="R185" s="8"/>
      <c r="S185" s="8"/>
      <c r="T185" s="8"/>
      <c r="U185" s="8"/>
      <c r="V185" s="8"/>
    </row>
    <row r="186" spans="1:22" ht="12.75" customHeight="1" x14ac:dyDescent="0.25">
      <c r="A186" s="8"/>
      <c r="B186" s="101"/>
      <c r="C186" s="102"/>
      <c r="D186" s="102"/>
      <c r="E186" s="103"/>
      <c r="F186" s="103"/>
      <c r="G186" s="99"/>
      <c r="H186" s="99"/>
      <c r="I186" s="99"/>
      <c r="J186" s="99"/>
      <c r="K186" s="99"/>
      <c r="L186" s="99"/>
      <c r="M186" s="99"/>
      <c r="N186" s="100"/>
      <c r="O186" s="8"/>
      <c r="P186" s="128"/>
      <c r="Q186" s="114"/>
      <c r="R186" s="8"/>
      <c r="S186" s="8"/>
      <c r="T186" s="8"/>
      <c r="U186" s="8"/>
      <c r="V186" s="8"/>
    </row>
    <row r="187" spans="1:22" ht="12.75" customHeight="1" x14ac:dyDescent="0.25">
      <c r="A187" s="8"/>
      <c r="B187" s="101"/>
      <c r="C187" s="102"/>
      <c r="D187" s="102"/>
      <c r="E187" s="103"/>
      <c r="F187" s="103"/>
      <c r="G187" s="99"/>
      <c r="H187" s="99"/>
      <c r="I187" s="99"/>
      <c r="J187" s="99"/>
      <c r="K187" s="99"/>
      <c r="L187" s="99"/>
      <c r="M187" s="99"/>
      <c r="N187" s="100"/>
      <c r="O187" s="8"/>
      <c r="P187" s="128"/>
      <c r="Q187" s="114"/>
      <c r="R187" s="8"/>
      <c r="S187" s="8"/>
      <c r="T187" s="8"/>
      <c r="U187" s="8"/>
      <c r="V187" s="8"/>
    </row>
    <row r="188" spans="1:22" ht="12.75" customHeight="1" x14ac:dyDescent="0.25">
      <c r="A188" s="8"/>
      <c r="B188" s="101"/>
      <c r="C188" s="102"/>
      <c r="D188" s="102"/>
      <c r="E188" s="103"/>
      <c r="F188" s="103"/>
      <c r="G188" s="99"/>
      <c r="H188" s="99"/>
      <c r="I188" s="99"/>
      <c r="J188" s="99"/>
      <c r="K188" s="99"/>
      <c r="L188" s="99"/>
      <c r="M188" s="99"/>
      <c r="N188" s="100"/>
      <c r="O188" s="8"/>
      <c r="P188" s="128"/>
      <c r="Q188" s="114"/>
      <c r="R188" s="8"/>
      <c r="S188" s="8"/>
      <c r="T188" s="8"/>
      <c r="U188" s="8"/>
      <c r="V188" s="8"/>
    </row>
    <row r="189" spans="1:22" ht="12.75" customHeight="1" x14ac:dyDescent="0.25">
      <c r="A189" s="8"/>
      <c r="B189" s="101"/>
      <c r="C189" s="102"/>
      <c r="D189" s="102"/>
      <c r="E189" s="103"/>
      <c r="F189" s="103"/>
      <c r="G189" s="99"/>
      <c r="H189" s="99"/>
      <c r="I189" s="99"/>
      <c r="J189" s="99"/>
      <c r="K189" s="99"/>
      <c r="L189" s="99"/>
      <c r="M189" s="99"/>
      <c r="N189" s="100"/>
      <c r="O189" s="8"/>
      <c r="P189" s="128"/>
      <c r="Q189" s="114"/>
      <c r="R189" s="8"/>
      <c r="S189" s="8"/>
      <c r="T189" s="8"/>
      <c r="U189" s="8"/>
      <c r="V189" s="8"/>
    </row>
    <row r="190" spans="1:22" ht="12.75" customHeight="1" x14ac:dyDescent="0.25">
      <c r="A190" s="8"/>
      <c r="B190" s="101"/>
      <c r="C190" s="102"/>
      <c r="D190" s="102"/>
      <c r="E190" s="103"/>
      <c r="F190" s="103"/>
      <c r="G190" s="99"/>
      <c r="H190" s="99"/>
      <c r="I190" s="99"/>
      <c r="J190" s="99"/>
      <c r="K190" s="99"/>
      <c r="L190" s="99"/>
      <c r="M190" s="99"/>
      <c r="N190" s="100"/>
      <c r="O190" s="8"/>
      <c r="P190" s="128"/>
      <c r="Q190" s="114"/>
      <c r="R190" s="8"/>
      <c r="S190" s="8"/>
      <c r="T190" s="8"/>
      <c r="U190" s="8"/>
      <c r="V190" s="8"/>
    </row>
    <row r="191" spans="1:22" ht="12.75" customHeight="1" x14ac:dyDescent="0.25">
      <c r="A191" s="8"/>
      <c r="B191" s="101"/>
      <c r="C191" s="102"/>
      <c r="D191" s="102"/>
      <c r="E191" s="103"/>
      <c r="F191" s="103"/>
      <c r="G191" s="99"/>
      <c r="H191" s="99"/>
      <c r="I191" s="99"/>
      <c r="J191" s="99"/>
      <c r="K191" s="99"/>
      <c r="L191" s="99"/>
      <c r="M191" s="99"/>
      <c r="N191" s="100"/>
      <c r="O191" s="8"/>
      <c r="P191" s="128"/>
      <c r="Q191" s="114"/>
      <c r="R191" s="8"/>
      <c r="S191" s="8"/>
      <c r="T191" s="8"/>
      <c r="U191" s="8"/>
      <c r="V191" s="8"/>
    </row>
    <row r="192" spans="1:22" ht="12.75" customHeight="1" x14ac:dyDescent="0.25">
      <c r="A192" s="8"/>
      <c r="B192" s="101"/>
      <c r="C192" s="102"/>
      <c r="D192" s="102"/>
      <c r="E192" s="103"/>
      <c r="F192" s="103"/>
      <c r="G192" s="99"/>
      <c r="H192" s="99"/>
      <c r="I192" s="99"/>
      <c r="J192" s="99"/>
      <c r="K192" s="99"/>
      <c r="L192" s="99"/>
      <c r="M192" s="99"/>
      <c r="N192" s="100"/>
      <c r="O192" s="8"/>
      <c r="P192" s="128"/>
      <c r="Q192" s="114"/>
      <c r="R192" s="8"/>
      <c r="S192" s="8"/>
      <c r="T192" s="8"/>
      <c r="U192" s="8"/>
      <c r="V192" s="8"/>
    </row>
    <row r="193" spans="1:22" ht="12.75" customHeight="1" x14ac:dyDescent="0.25">
      <c r="A193" s="8"/>
      <c r="B193" s="101"/>
      <c r="C193" s="102"/>
      <c r="D193" s="102"/>
      <c r="E193" s="103"/>
      <c r="F193" s="103"/>
      <c r="G193" s="99"/>
      <c r="H193" s="99"/>
      <c r="I193" s="99"/>
      <c r="J193" s="99"/>
      <c r="K193" s="99"/>
      <c r="L193" s="99"/>
      <c r="M193" s="99"/>
      <c r="N193" s="100"/>
      <c r="O193" s="8"/>
      <c r="P193" s="128"/>
      <c r="Q193" s="114"/>
      <c r="R193" s="8"/>
      <c r="S193" s="8"/>
      <c r="T193" s="8"/>
      <c r="U193" s="8"/>
      <c r="V193" s="8"/>
    </row>
    <row r="194" spans="1:22" ht="12.75" customHeight="1" x14ac:dyDescent="0.25">
      <c r="A194" s="8"/>
      <c r="B194" s="101"/>
      <c r="C194" s="102"/>
      <c r="D194" s="102"/>
      <c r="E194" s="103"/>
      <c r="F194" s="103"/>
      <c r="G194" s="99"/>
      <c r="H194" s="99"/>
      <c r="I194" s="99"/>
      <c r="J194" s="99"/>
      <c r="K194" s="99"/>
      <c r="L194" s="99"/>
      <c r="M194" s="99"/>
      <c r="N194" s="100"/>
      <c r="O194" s="8"/>
      <c r="P194" s="128"/>
      <c r="Q194" s="114"/>
      <c r="R194" s="8"/>
      <c r="S194" s="8"/>
      <c r="T194" s="8"/>
      <c r="U194" s="8"/>
      <c r="V194" s="8"/>
    </row>
    <row r="195" spans="1:22" ht="12.75" customHeight="1" x14ac:dyDescent="0.25">
      <c r="A195" s="8"/>
      <c r="B195" s="101"/>
      <c r="C195" s="102"/>
      <c r="D195" s="102"/>
      <c r="E195" s="103"/>
      <c r="F195" s="103"/>
      <c r="G195" s="99"/>
      <c r="H195" s="99"/>
      <c r="I195" s="99"/>
      <c r="J195" s="99"/>
      <c r="K195" s="99"/>
      <c r="L195" s="99"/>
      <c r="M195" s="99"/>
      <c r="N195" s="100"/>
      <c r="O195" s="8"/>
      <c r="P195" s="128"/>
      <c r="Q195" s="114"/>
      <c r="R195" s="8"/>
      <c r="S195" s="8"/>
      <c r="T195" s="8"/>
      <c r="U195" s="8"/>
      <c r="V195" s="8"/>
    </row>
    <row r="196" spans="1:22" ht="12.75" customHeight="1" x14ac:dyDescent="0.25">
      <c r="A196" s="8"/>
      <c r="B196" s="101"/>
      <c r="C196" s="102"/>
      <c r="D196" s="102"/>
      <c r="E196" s="103"/>
      <c r="F196" s="103"/>
      <c r="G196" s="99"/>
      <c r="H196" s="99"/>
      <c r="I196" s="99"/>
      <c r="J196" s="99"/>
      <c r="K196" s="99"/>
      <c r="L196" s="99"/>
      <c r="M196" s="99"/>
      <c r="N196" s="100"/>
      <c r="O196" s="8"/>
      <c r="P196" s="128"/>
      <c r="Q196" s="114"/>
      <c r="R196" s="8"/>
      <c r="S196" s="8"/>
      <c r="T196" s="8"/>
      <c r="U196" s="8"/>
      <c r="V196" s="8"/>
    </row>
    <row r="197" spans="1:22" ht="12.75" customHeight="1" x14ac:dyDescent="0.25">
      <c r="A197" s="8"/>
      <c r="B197" s="101"/>
      <c r="C197" s="102"/>
      <c r="D197" s="102"/>
      <c r="E197" s="103"/>
      <c r="F197" s="103"/>
      <c r="G197" s="99"/>
      <c r="H197" s="99"/>
      <c r="I197" s="99"/>
      <c r="J197" s="99"/>
      <c r="K197" s="99"/>
      <c r="L197" s="99"/>
      <c r="M197" s="99"/>
      <c r="N197" s="100"/>
      <c r="O197" s="8"/>
      <c r="P197" s="128"/>
      <c r="Q197" s="114"/>
      <c r="R197" s="8"/>
      <c r="S197" s="8"/>
      <c r="T197" s="8"/>
      <c r="U197" s="8"/>
      <c r="V197" s="8"/>
    </row>
    <row r="198" spans="1:22" ht="12.75" customHeight="1" x14ac:dyDescent="0.25">
      <c r="A198" s="8"/>
      <c r="B198" s="101"/>
      <c r="C198" s="102"/>
      <c r="D198" s="102"/>
      <c r="E198" s="103"/>
      <c r="F198" s="103"/>
      <c r="G198" s="99"/>
      <c r="H198" s="99"/>
      <c r="I198" s="99"/>
      <c r="J198" s="99"/>
      <c r="K198" s="99"/>
      <c r="L198" s="99"/>
      <c r="M198" s="99"/>
      <c r="N198" s="100"/>
      <c r="O198" s="8"/>
      <c r="P198" s="128"/>
      <c r="Q198" s="114"/>
      <c r="R198" s="8"/>
      <c r="S198" s="8"/>
      <c r="T198" s="8"/>
      <c r="U198" s="8"/>
      <c r="V198" s="8"/>
    </row>
    <row r="199" spans="1:22" ht="12.75" customHeight="1" x14ac:dyDescent="0.25">
      <c r="A199" s="8"/>
      <c r="B199" s="101"/>
      <c r="C199" s="102"/>
      <c r="D199" s="102"/>
      <c r="E199" s="103"/>
      <c r="F199" s="103"/>
      <c r="G199" s="99"/>
      <c r="H199" s="99"/>
      <c r="I199" s="99"/>
      <c r="J199" s="99"/>
      <c r="K199" s="99"/>
      <c r="L199" s="99"/>
      <c r="M199" s="99"/>
      <c r="N199" s="100"/>
      <c r="O199" s="8"/>
      <c r="P199" s="128"/>
      <c r="Q199" s="114"/>
      <c r="R199" s="8"/>
      <c r="S199" s="8"/>
      <c r="T199" s="8"/>
      <c r="U199" s="8"/>
      <c r="V199" s="8"/>
    </row>
    <row r="200" spans="1:22" ht="12.75" customHeight="1" x14ac:dyDescent="0.25">
      <c r="A200" s="8"/>
      <c r="B200" s="101"/>
      <c r="C200" s="102"/>
      <c r="D200" s="102"/>
      <c r="E200" s="103"/>
      <c r="F200" s="103"/>
      <c r="G200" s="99"/>
      <c r="H200" s="99"/>
      <c r="I200" s="99"/>
      <c r="J200" s="99"/>
      <c r="K200" s="99"/>
      <c r="L200" s="99"/>
      <c r="M200" s="99"/>
      <c r="N200" s="100"/>
      <c r="O200" s="8"/>
      <c r="P200" s="128"/>
      <c r="Q200" s="114"/>
      <c r="R200" s="8"/>
      <c r="S200" s="8"/>
      <c r="T200" s="8"/>
      <c r="U200" s="8"/>
      <c r="V200" s="8"/>
    </row>
    <row r="201" spans="1:22" ht="12.75" customHeight="1" x14ac:dyDescent="0.25">
      <c r="A201" s="8"/>
      <c r="B201" s="101"/>
      <c r="C201" s="102"/>
      <c r="D201" s="102"/>
      <c r="E201" s="103"/>
      <c r="F201" s="103"/>
      <c r="G201" s="99"/>
      <c r="H201" s="99"/>
      <c r="I201" s="99"/>
      <c r="J201" s="99"/>
      <c r="K201" s="99"/>
      <c r="L201" s="99"/>
      <c r="M201" s="99"/>
      <c r="N201" s="100"/>
      <c r="O201" s="8"/>
      <c r="P201" s="128"/>
      <c r="Q201" s="114"/>
      <c r="R201" s="8"/>
      <c r="S201" s="8"/>
      <c r="T201" s="8"/>
      <c r="U201" s="8"/>
      <c r="V201" s="8"/>
    </row>
    <row r="202" spans="1:22" ht="12.75" customHeight="1" x14ac:dyDescent="0.25">
      <c r="A202" s="8"/>
      <c r="B202" s="101"/>
      <c r="C202" s="102"/>
      <c r="D202" s="102"/>
      <c r="E202" s="103"/>
      <c r="F202" s="103"/>
      <c r="G202" s="99"/>
      <c r="H202" s="99"/>
      <c r="I202" s="99"/>
      <c r="J202" s="99"/>
      <c r="K202" s="99"/>
      <c r="L202" s="99"/>
      <c r="M202" s="99"/>
      <c r="N202" s="100"/>
      <c r="O202" s="8"/>
      <c r="P202" s="128"/>
      <c r="Q202" s="114"/>
      <c r="R202" s="8"/>
      <c r="S202" s="8"/>
      <c r="T202" s="8"/>
      <c r="U202" s="8"/>
      <c r="V202" s="8"/>
    </row>
    <row r="203" spans="1:22" ht="12.75" customHeight="1" x14ac:dyDescent="0.25">
      <c r="A203" s="8"/>
      <c r="B203" s="101"/>
      <c r="C203" s="102"/>
      <c r="D203" s="102"/>
      <c r="E203" s="103"/>
      <c r="F203" s="103"/>
      <c r="G203" s="99"/>
      <c r="H203" s="99"/>
      <c r="I203" s="99"/>
      <c r="J203" s="99"/>
      <c r="K203" s="99"/>
      <c r="L203" s="99"/>
      <c r="M203" s="99"/>
      <c r="N203" s="100"/>
      <c r="O203" s="8"/>
      <c r="P203" s="128"/>
      <c r="Q203" s="114"/>
      <c r="R203" s="8"/>
      <c r="S203" s="8"/>
      <c r="T203" s="8"/>
      <c r="U203" s="8"/>
      <c r="V203" s="8"/>
    </row>
    <row r="204" spans="1:22" ht="12.75" customHeight="1" x14ac:dyDescent="0.25">
      <c r="A204" s="8"/>
      <c r="B204" s="101"/>
      <c r="C204" s="102"/>
      <c r="D204" s="102"/>
      <c r="E204" s="103"/>
      <c r="F204" s="103"/>
      <c r="G204" s="99"/>
      <c r="H204" s="99"/>
      <c r="I204" s="99"/>
      <c r="J204" s="99"/>
      <c r="K204" s="99"/>
      <c r="L204" s="99"/>
      <c r="M204" s="99"/>
      <c r="N204" s="100"/>
      <c r="O204" s="8"/>
      <c r="P204" s="128"/>
      <c r="Q204" s="114"/>
      <c r="R204" s="8"/>
      <c r="S204" s="8"/>
      <c r="T204" s="8"/>
      <c r="U204" s="8"/>
      <c r="V204" s="8"/>
    </row>
    <row r="205" spans="1:22" ht="12.75" customHeight="1" x14ac:dyDescent="0.25">
      <c r="A205" s="8"/>
      <c r="B205" s="101"/>
      <c r="C205" s="102"/>
      <c r="D205" s="102"/>
      <c r="E205" s="103"/>
      <c r="F205" s="103"/>
      <c r="G205" s="99"/>
      <c r="H205" s="99"/>
      <c r="I205" s="99"/>
      <c r="J205" s="99"/>
      <c r="K205" s="99"/>
      <c r="L205" s="99"/>
      <c r="M205" s="99"/>
      <c r="N205" s="100"/>
      <c r="O205" s="8"/>
      <c r="P205" s="128"/>
      <c r="Q205" s="114"/>
      <c r="R205" s="8"/>
      <c r="S205" s="8"/>
      <c r="T205" s="8"/>
      <c r="U205" s="8"/>
      <c r="V205" s="8"/>
    </row>
    <row r="206" spans="1:22" ht="12.75" customHeight="1" x14ac:dyDescent="0.25">
      <c r="A206" s="8"/>
      <c r="B206" s="101"/>
      <c r="C206" s="102"/>
      <c r="D206" s="102"/>
      <c r="E206" s="103"/>
      <c r="F206" s="103"/>
      <c r="G206" s="99"/>
      <c r="H206" s="99"/>
      <c r="I206" s="99"/>
      <c r="J206" s="99"/>
      <c r="K206" s="99"/>
      <c r="L206" s="99"/>
      <c r="M206" s="99"/>
      <c r="N206" s="100"/>
      <c r="O206" s="8"/>
      <c r="P206" s="128"/>
      <c r="Q206" s="114"/>
      <c r="R206" s="8"/>
      <c r="S206" s="8"/>
      <c r="T206" s="8"/>
      <c r="U206" s="8"/>
      <c r="V206" s="8"/>
    </row>
    <row r="207" spans="1:22" ht="12.75" customHeight="1" x14ac:dyDescent="0.25">
      <c r="A207" s="8"/>
      <c r="B207" s="101"/>
      <c r="C207" s="102"/>
      <c r="D207" s="102"/>
      <c r="E207" s="103"/>
      <c r="F207" s="103"/>
      <c r="G207" s="99"/>
      <c r="H207" s="99"/>
      <c r="I207" s="99"/>
      <c r="J207" s="99"/>
      <c r="K207" s="99"/>
      <c r="L207" s="99"/>
      <c r="M207" s="99"/>
      <c r="N207" s="100"/>
      <c r="O207" s="8"/>
      <c r="P207" s="128"/>
      <c r="Q207" s="114"/>
      <c r="R207" s="8"/>
      <c r="S207" s="8"/>
      <c r="T207" s="8"/>
      <c r="U207" s="8"/>
      <c r="V207" s="8"/>
    </row>
    <row r="208" spans="1:22" ht="12.75" customHeight="1" x14ac:dyDescent="0.25">
      <c r="A208" s="8"/>
      <c r="B208" s="101"/>
      <c r="C208" s="102"/>
      <c r="D208" s="102"/>
      <c r="E208" s="103"/>
      <c r="F208" s="103"/>
      <c r="G208" s="99"/>
      <c r="H208" s="99"/>
      <c r="I208" s="99"/>
      <c r="J208" s="99"/>
      <c r="K208" s="99"/>
      <c r="L208" s="99"/>
      <c r="M208" s="99"/>
      <c r="N208" s="100"/>
      <c r="O208" s="8"/>
      <c r="P208" s="128"/>
      <c r="Q208" s="114"/>
      <c r="R208" s="8"/>
      <c r="S208" s="8"/>
      <c r="T208" s="8"/>
      <c r="U208" s="8"/>
      <c r="V208" s="8"/>
    </row>
    <row r="209" spans="1:22" ht="12.75" customHeight="1" x14ac:dyDescent="0.25">
      <c r="A209" s="8"/>
      <c r="B209" s="101"/>
      <c r="C209" s="102"/>
      <c r="D209" s="102"/>
      <c r="E209" s="103"/>
      <c r="F209" s="103"/>
      <c r="G209" s="99"/>
      <c r="H209" s="99"/>
      <c r="I209" s="99"/>
      <c r="J209" s="99"/>
      <c r="K209" s="99"/>
      <c r="L209" s="99"/>
      <c r="M209" s="99"/>
      <c r="N209" s="100"/>
      <c r="O209" s="8"/>
      <c r="P209" s="128"/>
      <c r="Q209" s="114"/>
      <c r="R209" s="8"/>
      <c r="S209" s="8"/>
      <c r="T209" s="8"/>
      <c r="U209" s="8"/>
      <c r="V209" s="8"/>
    </row>
    <row r="210" spans="1:22" ht="12.75" customHeight="1" x14ac:dyDescent="0.25">
      <c r="A210" s="8"/>
      <c r="B210" s="101"/>
      <c r="C210" s="102"/>
      <c r="D210" s="102"/>
      <c r="E210" s="103"/>
      <c r="F210" s="103"/>
      <c r="G210" s="99"/>
      <c r="H210" s="99"/>
      <c r="I210" s="99"/>
      <c r="J210" s="99"/>
      <c r="K210" s="99"/>
      <c r="L210" s="99"/>
      <c r="M210" s="99"/>
      <c r="N210" s="100"/>
      <c r="O210" s="8"/>
      <c r="P210" s="128"/>
      <c r="Q210" s="114"/>
      <c r="R210" s="8"/>
      <c r="S210" s="8"/>
      <c r="T210" s="8"/>
      <c r="U210" s="8"/>
      <c r="V210" s="8"/>
    </row>
    <row r="211" spans="1:22" ht="12.75" customHeight="1" x14ac:dyDescent="0.25">
      <c r="A211" s="8"/>
      <c r="B211" s="101"/>
      <c r="C211" s="102"/>
      <c r="D211" s="102"/>
      <c r="E211" s="103"/>
      <c r="F211" s="103"/>
      <c r="G211" s="99"/>
      <c r="H211" s="99"/>
      <c r="I211" s="99"/>
      <c r="J211" s="99"/>
      <c r="K211" s="99"/>
      <c r="L211" s="99"/>
      <c r="M211" s="99"/>
      <c r="N211" s="100"/>
      <c r="O211" s="8"/>
      <c r="P211" s="128"/>
      <c r="Q211" s="114"/>
      <c r="R211" s="8"/>
      <c r="S211" s="8"/>
      <c r="T211" s="8"/>
      <c r="U211" s="8"/>
      <c r="V211" s="8"/>
    </row>
    <row r="212" spans="1:22" ht="12.75" customHeight="1" x14ac:dyDescent="0.25">
      <c r="A212" s="8"/>
      <c r="B212" s="101"/>
      <c r="C212" s="102"/>
      <c r="D212" s="102"/>
      <c r="E212" s="103"/>
      <c r="F212" s="103"/>
      <c r="G212" s="99"/>
      <c r="H212" s="99"/>
      <c r="I212" s="99"/>
      <c r="J212" s="99"/>
      <c r="K212" s="99"/>
      <c r="L212" s="99"/>
      <c r="M212" s="99"/>
      <c r="N212" s="100"/>
      <c r="O212" s="8"/>
      <c r="P212" s="128"/>
      <c r="Q212" s="114"/>
      <c r="R212" s="8"/>
      <c r="S212" s="8"/>
      <c r="T212" s="8"/>
      <c r="U212" s="8"/>
      <c r="V212" s="8"/>
    </row>
    <row r="213" spans="1:22" ht="12.75" customHeight="1" x14ac:dyDescent="0.25">
      <c r="A213" s="8"/>
      <c r="B213" s="101"/>
      <c r="C213" s="102"/>
      <c r="D213" s="102"/>
      <c r="E213" s="103"/>
      <c r="F213" s="103"/>
      <c r="G213" s="99"/>
      <c r="H213" s="99"/>
      <c r="I213" s="99"/>
      <c r="J213" s="99"/>
      <c r="K213" s="99"/>
      <c r="L213" s="99"/>
      <c r="M213" s="99"/>
      <c r="N213" s="100"/>
      <c r="O213" s="8"/>
      <c r="P213" s="128"/>
      <c r="Q213" s="114"/>
      <c r="R213" s="8"/>
      <c r="S213" s="8"/>
      <c r="T213" s="8"/>
      <c r="U213" s="8"/>
      <c r="V213" s="8"/>
    </row>
    <row r="214" spans="1:22" ht="12.75" customHeight="1" x14ac:dyDescent="0.25">
      <c r="A214" s="8"/>
      <c r="B214" s="101"/>
      <c r="C214" s="102"/>
      <c r="D214" s="102"/>
      <c r="E214" s="103"/>
      <c r="F214" s="103"/>
      <c r="G214" s="99"/>
      <c r="H214" s="99"/>
      <c r="I214" s="99"/>
      <c r="J214" s="99"/>
      <c r="K214" s="99"/>
      <c r="L214" s="99"/>
      <c r="M214" s="99"/>
      <c r="N214" s="100"/>
      <c r="O214" s="8"/>
      <c r="P214" s="128"/>
      <c r="Q214" s="114"/>
      <c r="R214" s="8"/>
      <c r="S214" s="8"/>
      <c r="T214" s="8"/>
      <c r="U214" s="8"/>
      <c r="V214" s="8"/>
    </row>
    <row r="215" spans="1:22" ht="12.75" customHeight="1" x14ac:dyDescent="0.25">
      <c r="A215" s="8"/>
      <c r="B215" s="101"/>
      <c r="C215" s="102"/>
      <c r="D215" s="102"/>
      <c r="E215" s="103"/>
      <c r="F215" s="103"/>
      <c r="G215" s="99"/>
      <c r="H215" s="99"/>
      <c r="I215" s="99"/>
      <c r="J215" s="99"/>
      <c r="K215" s="99"/>
      <c r="L215" s="99"/>
      <c r="M215" s="99"/>
      <c r="N215" s="100"/>
      <c r="O215" s="8"/>
      <c r="P215" s="128"/>
      <c r="Q215" s="114"/>
      <c r="R215" s="8"/>
      <c r="S215" s="8"/>
      <c r="T215" s="8"/>
      <c r="U215" s="8"/>
      <c r="V215" s="8"/>
    </row>
    <row r="216" spans="1:22" ht="12.75" customHeight="1" x14ac:dyDescent="0.25">
      <c r="A216" s="8"/>
      <c r="B216" s="101"/>
      <c r="C216" s="102"/>
      <c r="D216" s="102"/>
      <c r="E216" s="103"/>
      <c r="F216" s="103"/>
      <c r="G216" s="99"/>
      <c r="H216" s="99"/>
      <c r="I216" s="99"/>
      <c r="J216" s="99"/>
      <c r="K216" s="99"/>
      <c r="L216" s="99"/>
      <c r="M216" s="99"/>
      <c r="N216" s="100"/>
      <c r="O216" s="8"/>
      <c r="P216" s="128"/>
      <c r="Q216" s="114"/>
      <c r="R216" s="8"/>
      <c r="S216" s="8"/>
      <c r="T216" s="8"/>
      <c r="U216" s="8"/>
      <c r="V216" s="8"/>
    </row>
    <row r="217" spans="1:22" ht="12.75" customHeight="1" x14ac:dyDescent="0.25">
      <c r="A217" s="8"/>
      <c r="B217" s="101"/>
      <c r="C217" s="102"/>
      <c r="D217" s="102"/>
      <c r="E217" s="103"/>
      <c r="F217" s="103"/>
      <c r="G217" s="99"/>
      <c r="H217" s="99"/>
      <c r="I217" s="99"/>
      <c r="J217" s="99"/>
      <c r="K217" s="99"/>
      <c r="L217" s="99"/>
      <c r="M217" s="99"/>
      <c r="N217" s="100"/>
      <c r="O217" s="8"/>
      <c r="P217" s="128"/>
      <c r="Q217" s="114"/>
      <c r="R217" s="8"/>
      <c r="S217" s="8"/>
      <c r="T217" s="8"/>
      <c r="U217" s="8"/>
      <c r="V217" s="8"/>
    </row>
    <row r="218" spans="1:22" ht="12.75" customHeight="1" x14ac:dyDescent="0.25">
      <c r="A218" s="8"/>
      <c r="B218" s="101"/>
      <c r="C218" s="102"/>
      <c r="D218" s="102"/>
      <c r="E218" s="103"/>
      <c r="F218" s="103"/>
      <c r="G218" s="99"/>
      <c r="H218" s="99"/>
      <c r="I218" s="99"/>
      <c r="J218" s="99"/>
      <c r="K218" s="99"/>
      <c r="L218" s="99"/>
      <c r="M218" s="99"/>
      <c r="N218" s="100"/>
      <c r="O218" s="8"/>
      <c r="P218" s="128"/>
      <c r="Q218" s="114"/>
      <c r="R218" s="8"/>
      <c r="S218" s="8"/>
      <c r="T218" s="8"/>
      <c r="U218" s="8"/>
      <c r="V218" s="8"/>
    </row>
    <row r="219" spans="1:22" ht="12.75" customHeight="1" x14ac:dyDescent="0.25">
      <c r="A219" s="8"/>
      <c r="B219" s="101"/>
      <c r="C219" s="102"/>
      <c r="D219" s="102"/>
      <c r="E219" s="103"/>
      <c r="F219" s="103"/>
      <c r="G219" s="99"/>
      <c r="H219" s="99"/>
      <c r="I219" s="99"/>
      <c r="J219" s="99"/>
      <c r="K219" s="99"/>
      <c r="L219" s="99"/>
      <c r="M219" s="99"/>
      <c r="N219" s="100"/>
      <c r="O219" s="8"/>
      <c r="P219" s="128"/>
      <c r="Q219" s="114"/>
      <c r="R219" s="8"/>
      <c r="S219" s="8"/>
      <c r="T219" s="8"/>
      <c r="U219" s="8"/>
      <c r="V219" s="8"/>
    </row>
    <row r="220" spans="1:22" ht="12.75" customHeight="1" x14ac:dyDescent="0.25">
      <c r="A220" s="8"/>
      <c r="B220" s="101"/>
      <c r="C220" s="102"/>
      <c r="D220" s="102"/>
      <c r="E220" s="103"/>
      <c r="F220" s="103"/>
      <c r="G220" s="99"/>
      <c r="H220" s="99"/>
      <c r="I220" s="99"/>
      <c r="J220" s="99"/>
      <c r="K220" s="99"/>
      <c r="L220" s="99"/>
      <c r="M220" s="99"/>
      <c r="N220" s="100"/>
      <c r="O220" s="8"/>
      <c r="P220" s="128"/>
      <c r="Q220" s="114"/>
      <c r="R220" s="8"/>
      <c r="S220" s="8"/>
      <c r="T220" s="8"/>
      <c r="U220" s="8"/>
      <c r="V220" s="8"/>
    </row>
    <row r="221" spans="1:22" ht="12.75" customHeight="1" x14ac:dyDescent="0.25">
      <c r="A221" s="8"/>
      <c r="B221" s="101"/>
      <c r="C221" s="102"/>
      <c r="D221" s="102"/>
      <c r="E221" s="103"/>
      <c r="F221" s="103"/>
      <c r="G221" s="99"/>
      <c r="H221" s="99"/>
      <c r="I221" s="99"/>
      <c r="J221" s="99"/>
      <c r="K221" s="99"/>
      <c r="L221" s="99"/>
      <c r="M221" s="99"/>
      <c r="N221" s="100"/>
      <c r="O221" s="8"/>
      <c r="P221" s="128"/>
      <c r="Q221" s="114"/>
      <c r="R221" s="8"/>
      <c r="S221" s="8"/>
      <c r="T221" s="8"/>
      <c r="U221" s="8"/>
      <c r="V221" s="8"/>
    </row>
    <row r="222" spans="1:22" ht="12.75" customHeight="1" x14ac:dyDescent="0.25">
      <c r="A222" s="8"/>
      <c r="B222" s="101"/>
      <c r="C222" s="102"/>
      <c r="D222" s="102"/>
      <c r="E222" s="103"/>
      <c r="F222" s="103"/>
      <c r="G222" s="99"/>
      <c r="H222" s="99"/>
      <c r="I222" s="99"/>
      <c r="J222" s="99"/>
      <c r="K222" s="99"/>
      <c r="L222" s="99"/>
      <c r="M222" s="99"/>
      <c r="N222" s="100"/>
      <c r="O222" s="8"/>
      <c r="P222" s="128"/>
      <c r="Q222" s="114"/>
      <c r="R222" s="8"/>
      <c r="S222" s="8"/>
      <c r="T222" s="8"/>
      <c r="U222" s="8"/>
      <c r="V222" s="8"/>
    </row>
    <row r="223" spans="1:22" ht="12.75" customHeight="1" x14ac:dyDescent="0.25">
      <c r="A223" s="8"/>
      <c r="B223" s="101"/>
      <c r="C223" s="102"/>
      <c r="D223" s="102"/>
      <c r="E223" s="103"/>
      <c r="F223" s="103"/>
      <c r="G223" s="99"/>
      <c r="H223" s="99"/>
      <c r="I223" s="99"/>
      <c r="J223" s="99"/>
      <c r="K223" s="99"/>
      <c r="L223" s="99"/>
      <c r="M223" s="99"/>
      <c r="N223" s="100"/>
      <c r="O223" s="8"/>
      <c r="P223" s="128"/>
      <c r="Q223" s="114"/>
      <c r="R223" s="8"/>
      <c r="S223" s="8"/>
      <c r="T223" s="8"/>
      <c r="U223" s="8"/>
      <c r="V223" s="8"/>
    </row>
    <row r="224" spans="1:22" ht="12.75" customHeight="1" x14ac:dyDescent="0.25">
      <c r="A224" s="8"/>
      <c r="B224" s="101"/>
      <c r="C224" s="102"/>
      <c r="D224" s="102"/>
      <c r="E224" s="103"/>
      <c r="F224" s="103"/>
      <c r="G224" s="99"/>
      <c r="H224" s="99"/>
      <c r="I224" s="99"/>
      <c r="J224" s="99"/>
      <c r="K224" s="99"/>
      <c r="L224" s="99"/>
      <c r="M224" s="99"/>
      <c r="N224" s="100"/>
      <c r="O224" s="8"/>
      <c r="P224" s="128"/>
      <c r="Q224" s="114"/>
      <c r="R224" s="8"/>
      <c r="S224" s="8"/>
      <c r="T224" s="8"/>
      <c r="U224" s="8"/>
      <c r="V224" s="8"/>
    </row>
    <row r="225" spans="1:22" ht="12.75" customHeight="1" x14ac:dyDescent="0.25">
      <c r="A225" s="8"/>
      <c r="B225" s="101"/>
      <c r="C225" s="102"/>
      <c r="D225" s="102"/>
      <c r="E225" s="103"/>
      <c r="F225" s="103"/>
      <c r="G225" s="99"/>
      <c r="H225" s="99"/>
      <c r="I225" s="99"/>
      <c r="J225" s="99"/>
      <c r="K225" s="99"/>
      <c r="L225" s="99"/>
      <c r="M225" s="99"/>
      <c r="N225" s="100"/>
      <c r="O225" s="8"/>
      <c r="P225" s="128"/>
      <c r="Q225" s="114"/>
      <c r="R225" s="8"/>
      <c r="S225" s="8"/>
      <c r="T225" s="8"/>
      <c r="U225" s="8"/>
      <c r="V225" s="8"/>
    </row>
    <row r="226" spans="1:22" ht="12.75" customHeight="1" x14ac:dyDescent="0.25">
      <c r="A226" s="8"/>
      <c r="B226" s="101"/>
      <c r="C226" s="102"/>
      <c r="D226" s="102"/>
      <c r="E226" s="103"/>
      <c r="F226" s="103"/>
      <c r="G226" s="99"/>
      <c r="H226" s="99"/>
      <c r="I226" s="99"/>
      <c r="J226" s="99"/>
      <c r="K226" s="99"/>
      <c r="L226" s="99"/>
      <c r="M226" s="99"/>
      <c r="N226" s="100"/>
      <c r="O226" s="8"/>
      <c r="P226" s="128"/>
      <c r="Q226" s="114"/>
      <c r="R226" s="8"/>
      <c r="S226" s="8"/>
      <c r="T226" s="8"/>
      <c r="U226" s="8"/>
      <c r="V226" s="8"/>
    </row>
    <row r="227" spans="1:22" ht="12.75" customHeight="1" x14ac:dyDescent="0.25">
      <c r="A227" s="8"/>
      <c r="B227" s="101"/>
      <c r="C227" s="102"/>
      <c r="D227" s="102"/>
      <c r="E227" s="103"/>
      <c r="F227" s="103"/>
      <c r="G227" s="99"/>
      <c r="H227" s="99"/>
      <c r="I227" s="99"/>
      <c r="J227" s="99"/>
      <c r="K227" s="99"/>
      <c r="L227" s="99"/>
      <c r="M227" s="99"/>
      <c r="N227" s="100"/>
      <c r="O227" s="8"/>
      <c r="P227" s="128"/>
      <c r="Q227" s="114"/>
      <c r="R227" s="8"/>
      <c r="S227" s="8"/>
      <c r="T227" s="8"/>
      <c r="U227" s="8"/>
      <c r="V227" s="8"/>
    </row>
    <row r="228" spans="1:22" ht="12.75" customHeight="1" x14ac:dyDescent="0.25">
      <c r="A228" s="8"/>
      <c r="B228" s="101"/>
      <c r="C228" s="102"/>
      <c r="D228" s="102"/>
      <c r="E228" s="103"/>
      <c r="F228" s="103"/>
      <c r="G228" s="99"/>
      <c r="H228" s="99"/>
      <c r="I228" s="99"/>
      <c r="J228" s="99"/>
      <c r="K228" s="99"/>
      <c r="L228" s="99"/>
      <c r="M228" s="99"/>
      <c r="N228" s="100"/>
      <c r="O228" s="8"/>
      <c r="P228" s="128"/>
      <c r="Q228" s="114"/>
      <c r="R228" s="8"/>
      <c r="S228" s="8"/>
      <c r="T228" s="8"/>
      <c r="U228" s="8"/>
      <c r="V228" s="8"/>
    </row>
    <row r="229" spans="1:22" ht="12.75" customHeight="1" x14ac:dyDescent="0.25">
      <c r="A229" s="8"/>
      <c r="B229" s="101"/>
      <c r="C229" s="102"/>
      <c r="D229" s="102"/>
      <c r="E229" s="103"/>
      <c r="F229" s="103"/>
      <c r="G229" s="99"/>
      <c r="H229" s="99"/>
      <c r="I229" s="99"/>
      <c r="J229" s="99"/>
      <c r="K229" s="99"/>
      <c r="L229" s="99"/>
      <c r="M229" s="99"/>
      <c r="N229" s="100"/>
      <c r="O229" s="8"/>
      <c r="P229" s="128"/>
      <c r="Q229" s="114"/>
      <c r="R229" s="8"/>
      <c r="S229" s="8"/>
      <c r="T229" s="8"/>
      <c r="U229" s="8"/>
      <c r="V229" s="8"/>
    </row>
    <row r="230" spans="1:22" ht="12.75" customHeight="1" x14ac:dyDescent="0.25">
      <c r="A230" s="8"/>
      <c r="B230" s="101"/>
      <c r="C230" s="102"/>
      <c r="D230" s="102"/>
      <c r="E230" s="103"/>
      <c r="F230" s="103"/>
      <c r="G230" s="99"/>
      <c r="H230" s="99"/>
      <c r="I230" s="99"/>
      <c r="J230" s="99"/>
      <c r="K230" s="99"/>
      <c r="L230" s="99"/>
      <c r="M230" s="99"/>
      <c r="N230" s="100"/>
      <c r="O230" s="8"/>
      <c r="P230" s="128"/>
      <c r="Q230" s="114"/>
      <c r="R230" s="8"/>
      <c r="S230" s="8"/>
      <c r="T230" s="8"/>
      <c r="U230" s="8"/>
      <c r="V230" s="8"/>
    </row>
    <row r="231" spans="1:22" ht="12.75" customHeight="1" x14ac:dyDescent="0.25">
      <c r="A231" s="8"/>
      <c r="B231" s="101"/>
      <c r="C231" s="102"/>
      <c r="D231" s="102"/>
      <c r="E231" s="103"/>
      <c r="F231" s="103"/>
      <c r="G231" s="99"/>
      <c r="H231" s="99"/>
      <c r="I231" s="99"/>
      <c r="J231" s="99"/>
      <c r="K231" s="99"/>
      <c r="L231" s="99"/>
      <c r="M231" s="99"/>
      <c r="N231" s="100"/>
      <c r="O231" s="8"/>
      <c r="P231" s="128"/>
      <c r="Q231" s="114"/>
      <c r="R231" s="8"/>
      <c r="S231" s="8"/>
      <c r="T231" s="8"/>
      <c r="U231" s="8"/>
      <c r="V231" s="8"/>
    </row>
    <row r="232" spans="1:22" ht="12.75" customHeight="1" x14ac:dyDescent="0.25">
      <c r="A232" s="8"/>
      <c r="B232" s="101"/>
      <c r="C232" s="102"/>
      <c r="D232" s="102"/>
      <c r="E232" s="103"/>
      <c r="F232" s="103"/>
      <c r="G232" s="99"/>
      <c r="H232" s="99"/>
      <c r="I232" s="99"/>
      <c r="J232" s="99"/>
      <c r="K232" s="99"/>
      <c r="L232" s="99"/>
      <c r="M232" s="99"/>
      <c r="N232" s="100"/>
      <c r="O232" s="8"/>
      <c r="P232" s="128"/>
      <c r="Q232" s="114"/>
      <c r="R232" s="8"/>
      <c r="S232" s="8"/>
      <c r="T232" s="8"/>
      <c r="U232" s="8"/>
      <c r="V232" s="8"/>
    </row>
    <row r="233" spans="1:22" ht="12.75" customHeight="1" x14ac:dyDescent="0.25">
      <c r="A233" s="8"/>
      <c r="B233" s="101"/>
      <c r="C233" s="102"/>
      <c r="D233" s="102"/>
      <c r="E233" s="103"/>
      <c r="F233" s="103"/>
      <c r="G233" s="99"/>
      <c r="H233" s="99"/>
      <c r="I233" s="99"/>
      <c r="J233" s="99"/>
      <c r="K233" s="99"/>
      <c r="L233" s="99"/>
      <c r="M233" s="99"/>
      <c r="N233" s="100"/>
      <c r="O233" s="8"/>
      <c r="P233" s="128"/>
      <c r="Q233" s="114"/>
      <c r="R233" s="8"/>
      <c r="S233" s="8"/>
      <c r="T233" s="8"/>
      <c r="U233" s="8"/>
      <c r="V233" s="8"/>
    </row>
    <row r="234" spans="1:22" ht="12.75" customHeight="1" x14ac:dyDescent="0.25">
      <c r="A234" s="8"/>
      <c r="B234" s="101"/>
      <c r="C234" s="102"/>
      <c r="D234" s="102"/>
      <c r="E234" s="103"/>
      <c r="F234" s="103"/>
      <c r="G234" s="99"/>
      <c r="H234" s="99"/>
      <c r="I234" s="99"/>
      <c r="J234" s="99"/>
      <c r="K234" s="99"/>
      <c r="L234" s="99"/>
      <c r="M234" s="99"/>
      <c r="N234" s="100"/>
      <c r="O234" s="8"/>
      <c r="P234" s="128"/>
      <c r="Q234" s="114"/>
      <c r="R234" s="8"/>
      <c r="S234" s="8"/>
      <c r="T234" s="8"/>
      <c r="U234" s="8"/>
      <c r="V234" s="8"/>
    </row>
    <row r="235" spans="1:22" ht="12.75" customHeight="1" x14ac:dyDescent="0.25">
      <c r="A235" s="8"/>
      <c r="B235" s="101"/>
      <c r="C235" s="102"/>
      <c r="D235" s="102"/>
      <c r="E235" s="103"/>
      <c r="F235" s="103"/>
      <c r="G235" s="99"/>
      <c r="H235" s="99"/>
      <c r="I235" s="99"/>
      <c r="J235" s="99"/>
      <c r="K235" s="99"/>
      <c r="L235" s="99"/>
      <c r="M235" s="99"/>
      <c r="N235" s="100"/>
      <c r="O235" s="8"/>
      <c r="P235" s="128"/>
      <c r="Q235" s="114"/>
      <c r="R235" s="8"/>
      <c r="S235" s="8"/>
      <c r="T235" s="8"/>
      <c r="U235" s="8"/>
      <c r="V235" s="8"/>
    </row>
    <row r="236" spans="1:22" ht="12.75" customHeight="1" x14ac:dyDescent="0.25">
      <c r="A236" s="8"/>
      <c r="B236" s="101"/>
      <c r="C236" s="102"/>
      <c r="D236" s="102"/>
      <c r="E236" s="103"/>
      <c r="F236" s="103"/>
      <c r="G236" s="99"/>
      <c r="H236" s="99"/>
      <c r="I236" s="99"/>
      <c r="J236" s="99"/>
      <c r="K236" s="99"/>
      <c r="L236" s="99"/>
      <c r="M236" s="99"/>
      <c r="N236" s="100"/>
      <c r="O236" s="8"/>
      <c r="P236" s="128"/>
      <c r="Q236" s="114"/>
      <c r="R236" s="8"/>
      <c r="S236" s="8"/>
      <c r="T236" s="8"/>
      <c r="U236" s="8"/>
      <c r="V236" s="8"/>
    </row>
    <row r="237" spans="1:22" ht="12.75" customHeight="1" x14ac:dyDescent="0.25">
      <c r="A237" s="8"/>
      <c r="B237" s="101"/>
      <c r="C237" s="102"/>
      <c r="D237" s="102"/>
      <c r="E237" s="103"/>
      <c r="F237" s="103"/>
      <c r="G237" s="99"/>
      <c r="H237" s="99"/>
      <c r="I237" s="99"/>
      <c r="J237" s="99"/>
      <c r="K237" s="99"/>
      <c r="L237" s="99"/>
      <c r="M237" s="99"/>
      <c r="N237" s="100"/>
      <c r="O237" s="8"/>
      <c r="P237" s="128"/>
      <c r="Q237" s="114"/>
      <c r="R237" s="8"/>
      <c r="S237" s="8"/>
      <c r="T237" s="8"/>
      <c r="U237" s="8"/>
      <c r="V237" s="8"/>
    </row>
    <row r="238" spans="1:22" ht="12.75" customHeight="1" x14ac:dyDescent="0.25">
      <c r="A238" s="8"/>
      <c r="B238" s="101"/>
      <c r="C238" s="102"/>
      <c r="D238" s="102"/>
      <c r="E238" s="103"/>
      <c r="F238" s="103"/>
      <c r="G238" s="99"/>
      <c r="H238" s="99"/>
      <c r="I238" s="99"/>
      <c r="J238" s="99"/>
      <c r="K238" s="99"/>
      <c r="L238" s="99"/>
      <c r="M238" s="99"/>
      <c r="N238" s="100"/>
      <c r="O238" s="8"/>
      <c r="P238" s="128"/>
      <c r="Q238" s="114"/>
      <c r="R238" s="8"/>
      <c r="S238" s="8"/>
      <c r="T238" s="8"/>
      <c r="U238" s="8"/>
      <c r="V238" s="8"/>
    </row>
    <row r="239" spans="1:22" ht="12.75" customHeight="1" x14ac:dyDescent="0.25">
      <c r="A239" s="8"/>
      <c r="B239" s="101"/>
      <c r="C239" s="102"/>
      <c r="D239" s="102"/>
      <c r="E239" s="103"/>
      <c r="F239" s="103"/>
      <c r="G239" s="99"/>
      <c r="H239" s="99"/>
      <c r="I239" s="99"/>
      <c r="J239" s="99"/>
      <c r="K239" s="99"/>
      <c r="L239" s="99"/>
      <c r="M239" s="99"/>
      <c r="N239" s="100"/>
      <c r="O239" s="8"/>
      <c r="P239" s="128"/>
      <c r="Q239" s="114"/>
      <c r="R239" s="8"/>
      <c r="S239" s="8"/>
      <c r="T239" s="8"/>
      <c r="U239" s="8"/>
      <c r="V239" s="8"/>
    </row>
    <row r="240" spans="1:22" ht="12.75" customHeight="1" x14ac:dyDescent="0.25">
      <c r="A240" s="8"/>
      <c r="B240" s="101"/>
      <c r="C240" s="102"/>
      <c r="D240" s="102"/>
      <c r="E240" s="103"/>
      <c r="F240" s="103"/>
      <c r="G240" s="99"/>
      <c r="H240" s="99"/>
      <c r="I240" s="99"/>
      <c r="J240" s="99"/>
      <c r="K240" s="99"/>
      <c r="L240" s="99"/>
      <c r="M240" s="99"/>
      <c r="N240" s="100"/>
      <c r="O240" s="8"/>
      <c r="P240" s="128"/>
      <c r="Q240" s="114"/>
      <c r="R240" s="8"/>
      <c r="S240" s="8"/>
      <c r="T240" s="8"/>
      <c r="U240" s="8"/>
      <c r="V240" s="8"/>
    </row>
    <row r="241" spans="16:16" ht="15.75" customHeight="1" x14ac:dyDescent="0.3">
      <c r="P241" s="130"/>
    </row>
    <row r="242" spans="16:16" ht="15.75" customHeight="1" x14ac:dyDescent="0.3">
      <c r="P242" s="130"/>
    </row>
    <row r="243" spans="16:16" ht="15.75" customHeight="1" x14ac:dyDescent="0.3">
      <c r="P243" s="130"/>
    </row>
    <row r="244" spans="16:16" ht="15.75" customHeight="1" x14ac:dyDescent="0.3">
      <c r="P244" s="130"/>
    </row>
    <row r="245" spans="16:16" ht="15.75" customHeight="1" x14ac:dyDescent="0.3">
      <c r="P245" s="130"/>
    </row>
    <row r="246" spans="16:16" ht="15.75" customHeight="1" x14ac:dyDescent="0.3">
      <c r="P246" s="130"/>
    </row>
    <row r="247" spans="16:16" ht="15.75" customHeight="1" x14ac:dyDescent="0.3">
      <c r="P247" s="130"/>
    </row>
    <row r="248" spans="16:16" ht="15.75" customHeight="1" x14ac:dyDescent="0.3">
      <c r="P248" s="130"/>
    </row>
    <row r="249" spans="16:16" ht="15.75" customHeight="1" x14ac:dyDescent="0.3">
      <c r="P249" s="130"/>
    </row>
    <row r="250" spans="16:16" ht="15.75" customHeight="1" x14ac:dyDescent="0.3">
      <c r="P250" s="130"/>
    </row>
    <row r="251" spans="16:16" ht="15.75" customHeight="1" x14ac:dyDescent="0.3">
      <c r="P251" s="130"/>
    </row>
    <row r="252" spans="16:16" ht="15.75" customHeight="1" x14ac:dyDescent="0.3">
      <c r="P252" s="130"/>
    </row>
    <row r="253" spans="16:16" ht="15.75" customHeight="1" x14ac:dyDescent="0.3">
      <c r="P253" s="130"/>
    </row>
    <row r="254" spans="16:16" ht="15.75" customHeight="1" x14ac:dyDescent="0.3">
      <c r="P254" s="130"/>
    </row>
    <row r="255" spans="16:16" ht="15.75" customHeight="1" x14ac:dyDescent="0.3">
      <c r="P255" s="130"/>
    </row>
    <row r="256" spans="16:16" ht="15.75" customHeight="1" x14ac:dyDescent="0.3">
      <c r="P256" s="130"/>
    </row>
    <row r="257" spans="16:16" ht="15.75" customHeight="1" x14ac:dyDescent="0.3">
      <c r="P257" s="130"/>
    </row>
    <row r="258" spans="16:16" ht="15.75" customHeight="1" x14ac:dyDescent="0.3">
      <c r="P258" s="130"/>
    </row>
    <row r="259" spans="16:16" ht="15.75" customHeight="1" x14ac:dyDescent="0.3">
      <c r="P259" s="130"/>
    </row>
    <row r="260" spans="16:16" ht="15.75" customHeight="1" x14ac:dyDescent="0.3">
      <c r="P260" s="130"/>
    </row>
    <row r="261" spans="16:16" ht="15.75" customHeight="1" x14ac:dyDescent="0.3">
      <c r="P261" s="130"/>
    </row>
    <row r="262" spans="16:16" ht="15.75" customHeight="1" x14ac:dyDescent="0.3">
      <c r="P262" s="130"/>
    </row>
    <row r="263" spans="16:16" ht="15.75" customHeight="1" x14ac:dyDescent="0.3">
      <c r="P263" s="130"/>
    </row>
    <row r="264" spans="16:16" ht="15.75" customHeight="1" x14ac:dyDescent="0.3">
      <c r="P264" s="130"/>
    </row>
    <row r="265" spans="16:16" ht="15.75" customHeight="1" x14ac:dyDescent="0.3">
      <c r="P265" s="130"/>
    </row>
    <row r="266" spans="16:16" ht="15.75" customHeight="1" x14ac:dyDescent="0.3">
      <c r="P266" s="130"/>
    </row>
    <row r="267" spans="16:16" ht="15.75" customHeight="1" x14ac:dyDescent="0.3">
      <c r="P267" s="130"/>
    </row>
    <row r="268" spans="16:16" ht="15.75" customHeight="1" x14ac:dyDescent="0.3">
      <c r="P268" s="130"/>
    </row>
    <row r="269" spans="16:16" ht="15.75" customHeight="1" x14ac:dyDescent="0.3">
      <c r="P269" s="130"/>
    </row>
    <row r="270" spans="16:16" ht="15.75" customHeight="1" x14ac:dyDescent="0.3">
      <c r="P270" s="130"/>
    </row>
    <row r="271" spans="16:16" ht="15.75" customHeight="1" x14ac:dyDescent="0.3">
      <c r="P271" s="130"/>
    </row>
    <row r="272" spans="16:16" ht="15.75" customHeight="1" x14ac:dyDescent="0.3">
      <c r="P272" s="130"/>
    </row>
    <row r="273" spans="16:16" ht="15.75" customHeight="1" x14ac:dyDescent="0.3">
      <c r="P273" s="130"/>
    </row>
    <row r="274" spans="16:16" ht="15.75" customHeight="1" x14ac:dyDescent="0.3">
      <c r="P274" s="130"/>
    </row>
    <row r="275" spans="16:16" ht="15.75" customHeight="1" x14ac:dyDescent="0.3">
      <c r="P275" s="130"/>
    </row>
    <row r="276" spans="16:16" ht="15.75" customHeight="1" x14ac:dyDescent="0.3">
      <c r="P276" s="130"/>
    </row>
    <row r="277" spans="16:16" ht="15.75" customHeight="1" x14ac:dyDescent="0.3">
      <c r="P277" s="130"/>
    </row>
    <row r="278" spans="16:16" ht="15.75" customHeight="1" x14ac:dyDescent="0.3">
      <c r="P278" s="130"/>
    </row>
    <row r="279" spans="16:16" ht="15.75" customHeight="1" x14ac:dyDescent="0.3">
      <c r="P279" s="130"/>
    </row>
    <row r="280" spans="16:16" ht="15.75" customHeight="1" x14ac:dyDescent="0.3">
      <c r="P280" s="130"/>
    </row>
    <row r="281" spans="16:16" ht="15.75" customHeight="1" x14ac:dyDescent="0.3">
      <c r="P281" s="130"/>
    </row>
    <row r="282" spans="16:16" ht="15.75" customHeight="1" x14ac:dyDescent="0.3">
      <c r="P282" s="130"/>
    </row>
    <row r="283" spans="16:16" ht="15.75" customHeight="1" x14ac:dyDescent="0.3">
      <c r="P283" s="130"/>
    </row>
    <row r="284" spans="16:16" ht="15.75" customHeight="1" x14ac:dyDescent="0.3">
      <c r="P284" s="130"/>
    </row>
    <row r="285" spans="16:16" ht="15.75" customHeight="1" x14ac:dyDescent="0.3">
      <c r="P285" s="130"/>
    </row>
    <row r="286" spans="16:16" ht="15.75" customHeight="1" x14ac:dyDescent="0.3">
      <c r="P286" s="130"/>
    </row>
    <row r="287" spans="16:16" ht="15.75" customHeight="1" x14ac:dyDescent="0.3">
      <c r="P287" s="130"/>
    </row>
    <row r="288" spans="16:16" ht="15.75" customHeight="1" x14ac:dyDescent="0.3">
      <c r="P288" s="130"/>
    </row>
    <row r="289" spans="16:16" ht="15.75" customHeight="1" x14ac:dyDescent="0.3">
      <c r="P289" s="130"/>
    </row>
    <row r="290" spans="16:16" ht="15.75" customHeight="1" x14ac:dyDescent="0.3">
      <c r="P290" s="130"/>
    </row>
    <row r="291" spans="16:16" ht="15.75" customHeight="1" x14ac:dyDescent="0.3">
      <c r="P291" s="130"/>
    </row>
    <row r="292" spans="16:16" ht="15.75" customHeight="1" x14ac:dyDescent="0.3">
      <c r="P292" s="130"/>
    </row>
    <row r="293" spans="16:16" ht="15.75" customHeight="1" x14ac:dyDescent="0.3">
      <c r="P293" s="130"/>
    </row>
    <row r="294" spans="16:16" ht="15.75" customHeight="1" x14ac:dyDescent="0.3">
      <c r="P294" s="130"/>
    </row>
    <row r="295" spans="16:16" ht="15.75" customHeight="1" x14ac:dyDescent="0.3">
      <c r="P295" s="130"/>
    </row>
    <row r="296" spans="16:16" ht="15.75" customHeight="1" x14ac:dyDescent="0.3">
      <c r="P296" s="130"/>
    </row>
    <row r="297" spans="16:16" ht="15.75" customHeight="1" x14ac:dyDescent="0.3">
      <c r="P297" s="130"/>
    </row>
    <row r="298" spans="16:16" ht="15.75" customHeight="1" x14ac:dyDescent="0.3">
      <c r="P298" s="130"/>
    </row>
    <row r="299" spans="16:16" ht="15.75" customHeight="1" x14ac:dyDescent="0.3">
      <c r="P299" s="130"/>
    </row>
    <row r="300" spans="16:16" ht="15.75" customHeight="1" x14ac:dyDescent="0.3">
      <c r="P300" s="130"/>
    </row>
    <row r="301" spans="16:16" ht="15.75" customHeight="1" x14ac:dyDescent="0.3">
      <c r="P301" s="130"/>
    </row>
    <row r="302" spans="16:16" ht="15.75" customHeight="1" x14ac:dyDescent="0.3">
      <c r="P302" s="130"/>
    </row>
    <row r="303" spans="16:16" ht="15.75" customHeight="1" x14ac:dyDescent="0.3">
      <c r="P303" s="130"/>
    </row>
    <row r="304" spans="16:16" ht="15.75" customHeight="1" x14ac:dyDescent="0.3">
      <c r="P304" s="130"/>
    </row>
    <row r="305" spans="16:16" ht="15.75" customHeight="1" x14ac:dyDescent="0.3">
      <c r="P305" s="130"/>
    </row>
    <row r="306" spans="16:16" ht="15.75" customHeight="1" x14ac:dyDescent="0.3">
      <c r="P306" s="130"/>
    </row>
    <row r="307" spans="16:16" ht="15.75" customHeight="1" x14ac:dyDescent="0.3">
      <c r="P307" s="130"/>
    </row>
    <row r="308" spans="16:16" ht="15.75" customHeight="1" x14ac:dyDescent="0.3">
      <c r="P308" s="130"/>
    </row>
    <row r="309" spans="16:16" ht="15.75" customHeight="1" x14ac:dyDescent="0.3">
      <c r="P309" s="130"/>
    </row>
    <row r="310" spans="16:16" ht="15.75" customHeight="1" x14ac:dyDescent="0.3">
      <c r="P310" s="130"/>
    </row>
    <row r="311" spans="16:16" ht="15.75" customHeight="1" x14ac:dyDescent="0.3">
      <c r="P311" s="130"/>
    </row>
    <row r="312" spans="16:16" ht="15.75" customHeight="1" x14ac:dyDescent="0.3">
      <c r="P312" s="130"/>
    </row>
    <row r="313" spans="16:16" ht="15.75" customHeight="1" x14ac:dyDescent="0.3">
      <c r="P313" s="130"/>
    </row>
    <row r="314" spans="16:16" ht="15.75" customHeight="1" x14ac:dyDescent="0.3">
      <c r="P314" s="130"/>
    </row>
    <row r="315" spans="16:16" ht="15.75" customHeight="1" x14ac:dyDescent="0.3">
      <c r="P315" s="130"/>
    </row>
    <row r="316" spans="16:16" ht="15.75" customHeight="1" x14ac:dyDescent="0.3">
      <c r="P316" s="130"/>
    </row>
    <row r="317" spans="16:16" ht="15.75" customHeight="1" x14ac:dyDescent="0.3">
      <c r="P317" s="130"/>
    </row>
    <row r="318" spans="16:16" ht="15.75" customHeight="1" x14ac:dyDescent="0.3">
      <c r="P318" s="130"/>
    </row>
    <row r="319" spans="16:16" ht="15.75" customHeight="1" x14ac:dyDescent="0.3">
      <c r="P319" s="130"/>
    </row>
    <row r="320" spans="16:16" ht="15.75" customHeight="1" x14ac:dyDescent="0.3">
      <c r="P320" s="130"/>
    </row>
    <row r="321" spans="16:16" ht="15.75" customHeight="1" x14ac:dyDescent="0.3">
      <c r="P321" s="130"/>
    </row>
    <row r="322" spans="16:16" ht="15.75" customHeight="1" x14ac:dyDescent="0.3">
      <c r="P322" s="130"/>
    </row>
    <row r="323" spans="16:16" ht="15.75" customHeight="1" x14ac:dyDescent="0.3">
      <c r="P323" s="130"/>
    </row>
    <row r="324" spans="16:16" ht="15.75" customHeight="1" x14ac:dyDescent="0.3">
      <c r="P324" s="130"/>
    </row>
    <row r="325" spans="16:16" ht="15.75" customHeight="1" x14ac:dyDescent="0.3">
      <c r="P325" s="130"/>
    </row>
    <row r="326" spans="16:16" ht="15.75" customHeight="1" x14ac:dyDescent="0.3">
      <c r="P326" s="130"/>
    </row>
    <row r="327" spans="16:16" ht="15.75" customHeight="1" x14ac:dyDescent="0.3">
      <c r="P327" s="130"/>
    </row>
    <row r="328" spans="16:16" ht="15.75" customHeight="1" x14ac:dyDescent="0.3">
      <c r="P328" s="130"/>
    </row>
    <row r="329" spans="16:16" ht="15.75" customHeight="1" x14ac:dyDescent="0.3">
      <c r="P329" s="130"/>
    </row>
    <row r="330" spans="16:16" ht="15.75" customHeight="1" x14ac:dyDescent="0.3">
      <c r="P330" s="130"/>
    </row>
    <row r="331" spans="16:16" ht="15.75" customHeight="1" x14ac:dyDescent="0.3">
      <c r="P331" s="130"/>
    </row>
    <row r="332" spans="16:16" ht="15.75" customHeight="1" x14ac:dyDescent="0.3">
      <c r="P332" s="130"/>
    </row>
    <row r="333" spans="16:16" ht="15.75" customHeight="1" x14ac:dyDescent="0.3">
      <c r="P333" s="130"/>
    </row>
    <row r="334" spans="16:16" ht="15.75" customHeight="1" x14ac:dyDescent="0.3">
      <c r="P334" s="130"/>
    </row>
    <row r="335" spans="16:16" ht="15.75" customHeight="1" x14ac:dyDescent="0.3">
      <c r="P335" s="130"/>
    </row>
    <row r="336" spans="16:16" ht="15.75" customHeight="1" x14ac:dyDescent="0.3">
      <c r="P336" s="130"/>
    </row>
    <row r="337" spans="16:16" ht="15.75" customHeight="1" x14ac:dyDescent="0.3">
      <c r="P337" s="130"/>
    </row>
    <row r="338" spans="16:16" ht="15.75" customHeight="1" x14ac:dyDescent="0.3">
      <c r="P338" s="130"/>
    </row>
    <row r="339" spans="16:16" ht="15.75" customHeight="1" x14ac:dyDescent="0.3">
      <c r="P339" s="130"/>
    </row>
    <row r="340" spans="16:16" ht="15.75" customHeight="1" x14ac:dyDescent="0.3">
      <c r="P340" s="130"/>
    </row>
    <row r="341" spans="16:16" ht="15.75" customHeight="1" x14ac:dyDescent="0.3">
      <c r="P341" s="130"/>
    </row>
    <row r="342" spans="16:16" ht="15.75" customHeight="1" x14ac:dyDescent="0.3">
      <c r="P342" s="130"/>
    </row>
    <row r="343" spans="16:16" ht="15.75" customHeight="1" x14ac:dyDescent="0.3">
      <c r="P343" s="130"/>
    </row>
    <row r="344" spans="16:16" ht="15.75" customHeight="1" x14ac:dyDescent="0.3">
      <c r="P344" s="130"/>
    </row>
    <row r="345" spans="16:16" ht="15.75" customHeight="1" x14ac:dyDescent="0.3">
      <c r="P345" s="130"/>
    </row>
    <row r="346" spans="16:16" ht="15.75" customHeight="1" x14ac:dyDescent="0.3">
      <c r="P346" s="130"/>
    </row>
    <row r="347" spans="16:16" ht="15.75" customHeight="1" x14ac:dyDescent="0.3">
      <c r="P347" s="130"/>
    </row>
    <row r="348" spans="16:16" ht="15.75" customHeight="1" x14ac:dyDescent="0.3">
      <c r="P348" s="130"/>
    </row>
    <row r="349" spans="16:16" ht="15.75" customHeight="1" x14ac:dyDescent="0.3">
      <c r="P349" s="130"/>
    </row>
    <row r="350" spans="16:16" ht="15.75" customHeight="1" x14ac:dyDescent="0.3">
      <c r="P350" s="130"/>
    </row>
    <row r="351" spans="16:16" ht="15.75" customHeight="1" x14ac:dyDescent="0.3">
      <c r="P351" s="130"/>
    </row>
    <row r="352" spans="16:16" ht="15.75" customHeight="1" x14ac:dyDescent="0.3">
      <c r="P352" s="130"/>
    </row>
    <row r="353" spans="16:16" ht="15.75" customHeight="1" x14ac:dyDescent="0.3">
      <c r="P353" s="130"/>
    </row>
    <row r="354" spans="16:16" ht="15.75" customHeight="1" x14ac:dyDescent="0.3">
      <c r="P354" s="130"/>
    </row>
    <row r="355" spans="16:16" ht="15.75" customHeight="1" x14ac:dyDescent="0.3">
      <c r="P355" s="130"/>
    </row>
    <row r="356" spans="16:16" ht="15.75" customHeight="1" x14ac:dyDescent="0.3">
      <c r="P356" s="130"/>
    </row>
    <row r="357" spans="16:16" ht="15.75" customHeight="1" x14ac:dyDescent="0.3">
      <c r="P357" s="130"/>
    </row>
    <row r="358" spans="16:16" ht="15.75" customHeight="1" x14ac:dyDescent="0.3">
      <c r="P358" s="130"/>
    </row>
    <row r="359" spans="16:16" ht="15.75" customHeight="1" x14ac:dyDescent="0.3">
      <c r="P359" s="130"/>
    </row>
    <row r="360" spans="16:16" ht="15.75" customHeight="1" x14ac:dyDescent="0.3">
      <c r="P360" s="130"/>
    </row>
    <row r="361" spans="16:16" ht="15.75" customHeight="1" x14ac:dyDescent="0.3">
      <c r="P361" s="130"/>
    </row>
    <row r="362" spans="16:16" ht="15.75" customHeight="1" x14ac:dyDescent="0.3">
      <c r="P362" s="130"/>
    </row>
    <row r="363" spans="16:16" ht="15.75" customHeight="1" x14ac:dyDescent="0.3">
      <c r="P363" s="130"/>
    </row>
    <row r="364" spans="16:16" ht="15.75" customHeight="1" x14ac:dyDescent="0.3">
      <c r="P364" s="130"/>
    </row>
    <row r="365" spans="16:16" ht="15.75" customHeight="1" x14ac:dyDescent="0.3">
      <c r="P365" s="130"/>
    </row>
    <row r="366" spans="16:16" ht="15.75" customHeight="1" x14ac:dyDescent="0.3">
      <c r="P366" s="130"/>
    </row>
    <row r="367" spans="16:16" ht="15.75" customHeight="1" x14ac:dyDescent="0.3">
      <c r="P367" s="130"/>
    </row>
    <row r="368" spans="16:16" ht="15.75" customHeight="1" x14ac:dyDescent="0.3">
      <c r="P368" s="130"/>
    </row>
    <row r="369" spans="16:16" ht="15.75" customHeight="1" x14ac:dyDescent="0.3">
      <c r="P369" s="130"/>
    </row>
    <row r="370" spans="16:16" ht="15.75" customHeight="1" x14ac:dyDescent="0.3">
      <c r="P370" s="130"/>
    </row>
    <row r="371" spans="16:16" ht="15.75" customHeight="1" x14ac:dyDescent="0.3">
      <c r="P371" s="130"/>
    </row>
    <row r="372" spans="16:16" ht="15.75" customHeight="1" x14ac:dyDescent="0.3">
      <c r="P372" s="130"/>
    </row>
    <row r="373" spans="16:16" ht="15.75" customHeight="1" x14ac:dyDescent="0.3">
      <c r="P373" s="130"/>
    </row>
    <row r="374" spans="16:16" ht="15.75" customHeight="1" x14ac:dyDescent="0.3">
      <c r="P374" s="130"/>
    </row>
    <row r="375" spans="16:16" ht="15.75" customHeight="1" x14ac:dyDescent="0.3">
      <c r="P375" s="130"/>
    </row>
    <row r="376" spans="16:16" ht="15.75" customHeight="1" x14ac:dyDescent="0.3">
      <c r="P376" s="130"/>
    </row>
    <row r="377" spans="16:16" ht="15.75" customHeight="1" x14ac:dyDescent="0.3">
      <c r="P377" s="130"/>
    </row>
    <row r="378" spans="16:16" ht="15.75" customHeight="1" x14ac:dyDescent="0.3">
      <c r="P378" s="130"/>
    </row>
    <row r="379" spans="16:16" ht="15.75" customHeight="1" x14ac:dyDescent="0.3">
      <c r="P379" s="130"/>
    </row>
    <row r="380" spans="16:16" ht="15.75" customHeight="1" x14ac:dyDescent="0.3">
      <c r="P380" s="130"/>
    </row>
    <row r="381" spans="16:16" ht="15.75" customHeight="1" x14ac:dyDescent="0.3">
      <c r="P381" s="130"/>
    </row>
    <row r="382" spans="16:16" ht="15.75" customHeight="1" x14ac:dyDescent="0.3">
      <c r="P382" s="130"/>
    </row>
    <row r="383" spans="16:16" ht="15.75" customHeight="1" x14ac:dyDescent="0.3">
      <c r="P383" s="130"/>
    </row>
    <row r="384" spans="16:16" ht="15.75" customHeight="1" x14ac:dyDescent="0.3">
      <c r="P384" s="130"/>
    </row>
    <row r="385" spans="16:16" ht="15.75" customHeight="1" x14ac:dyDescent="0.3">
      <c r="P385" s="130"/>
    </row>
    <row r="386" spans="16:16" ht="15.75" customHeight="1" x14ac:dyDescent="0.3">
      <c r="P386" s="130"/>
    </row>
    <row r="387" spans="16:16" ht="15.75" customHeight="1" x14ac:dyDescent="0.3">
      <c r="P387" s="130"/>
    </row>
    <row r="388" spans="16:16" ht="15.75" customHeight="1" x14ac:dyDescent="0.3">
      <c r="P388" s="130"/>
    </row>
    <row r="389" spans="16:16" ht="15.75" customHeight="1" x14ac:dyDescent="0.3">
      <c r="P389" s="130"/>
    </row>
    <row r="390" spans="16:16" ht="15.75" customHeight="1" x14ac:dyDescent="0.3">
      <c r="P390" s="130"/>
    </row>
    <row r="391" spans="16:16" ht="15.75" customHeight="1" x14ac:dyDescent="0.3">
      <c r="P391" s="130"/>
    </row>
    <row r="392" spans="16:16" ht="15.75" customHeight="1" x14ac:dyDescent="0.3">
      <c r="P392" s="130"/>
    </row>
    <row r="393" spans="16:16" ht="15.75" customHeight="1" x14ac:dyDescent="0.3">
      <c r="P393" s="130"/>
    </row>
    <row r="394" spans="16:16" ht="15.75" customHeight="1" x14ac:dyDescent="0.3">
      <c r="P394" s="130"/>
    </row>
    <row r="395" spans="16:16" ht="15.75" customHeight="1" x14ac:dyDescent="0.3">
      <c r="P395" s="130"/>
    </row>
    <row r="396" spans="16:16" ht="15.75" customHeight="1" x14ac:dyDescent="0.3">
      <c r="P396" s="130"/>
    </row>
    <row r="397" spans="16:16" ht="15.75" customHeight="1" x14ac:dyDescent="0.3">
      <c r="P397" s="130"/>
    </row>
    <row r="398" spans="16:16" ht="15.75" customHeight="1" x14ac:dyDescent="0.3">
      <c r="P398" s="130"/>
    </row>
    <row r="399" spans="16:16" ht="15.75" customHeight="1" x14ac:dyDescent="0.3">
      <c r="P399" s="130"/>
    </row>
    <row r="400" spans="16:16" ht="15.75" customHeight="1" x14ac:dyDescent="0.3">
      <c r="P400" s="130"/>
    </row>
    <row r="401" spans="16:16" ht="15.75" customHeight="1" x14ac:dyDescent="0.3">
      <c r="P401" s="130"/>
    </row>
    <row r="402" spans="16:16" ht="15.75" customHeight="1" x14ac:dyDescent="0.3">
      <c r="P402" s="130"/>
    </row>
    <row r="403" spans="16:16" ht="15.75" customHeight="1" x14ac:dyDescent="0.3">
      <c r="P403" s="130"/>
    </row>
    <row r="404" spans="16:16" ht="15.75" customHeight="1" x14ac:dyDescent="0.3">
      <c r="P404" s="130"/>
    </row>
    <row r="405" spans="16:16" ht="15.75" customHeight="1" x14ac:dyDescent="0.3">
      <c r="P405" s="130"/>
    </row>
    <row r="406" spans="16:16" ht="15.75" customHeight="1" x14ac:dyDescent="0.3">
      <c r="P406" s="130"/>
    </row>
    <row r="407" spans="16:16" ht="15.75" customHeight="1" x14ac:dyDescent="0.3">
      <c r="P407" s="130"/>
    </row>
    <row r="408" spans="16:16" ht="15.75" customHeight="1" x14ac:dyDescent="0.3">
      <c r="P408" s="130"/>
    </row>
    <row r="409" spans="16:16" ht="15.75" customHeight="1" x14ac:dyDescent="0.3">
      <c r="P409" s="130"/>
    </row>
    <row r="410" spans="16:16" ht="15.75" customHeight="1" x14ac:dyDescent="0.3">
      <c r="P410" s="130"/>
    </row>
    <row r="411" spans="16:16" ht="15.75" customHeight="1" x14ac:dyDescent="0.3">
      <c r="P411" s="130"/>
    </row>
    <row r="412" spans="16:16" ht="15.75" customHeight="1" x14ac:dyDescent="0.3">
      <c r="P412" s="130"/>
    </row>
    <row r="413" spans="16:16" ht="15.75" customHeight="1" x14ac:dyDescent="0.3">
      <c r="P413" s="130"/>
    </row>
    <row r="414" spans="16:16" ht="15.75" customHeight="1" x14ac:dyDescent="0.3">
      <c r="P414" s="130"/>
    </row>
    <row r="415" spans="16:16" ht="15.75" customHeight="1" x14ac:dyDescent="0.3">
      <c r="P415" s="130"/>
    </row>
    <row r="416" spans="16:16" ht="15.75" customHeight="1" x14ac:dyDescent="0.3">
      <c r="P416" s="130"/>
    </row>
    <row r="417" spans="16:16" ht="15.75" customHeight="1" x14ac:dyDescent="0.3">
      <c r="P417" s="130"/>
    </row>
    <row r="418" spans="16:16" ht="15.75" customHeight="1" x14ac:dyDescent="0.3">
      <c r="P418" s="130"/>
    </row>
    <row r="419" spans="16:16" ht="15.75" customHeight="1" x14ac:dyDescent="0.3">
      <c r="P419" s="130"/>
    </row>
    <row r="420" spans="16:16" ht="15.75" customHeight="1" x14ac:dyDescent="0.3">
      <c r="P420" s="130"/>
    </row>
    <row r="421" spans="16:16" ht="15.75" customHeight="1" x14ac:dyDescent="0.3">
      <c r="P421" s="130"/>
    </row>
    <row r="422" spans="16:16" ht="15.75" customHeight="1" x14ac:dyDescent="0.3">
      <c r="P422" s="130"/>
    </row>
    <row r="423" spans="16:16" ht="15.75" customHeight="1" x14ac:dyDescent="0.3">
      <c r="P423" s="130"/>
    </row>
    <row r="424" spans="16:16" ht="15.75" customHeight="1" x14ac:dyDescent="0.3">
      <c r="P424" s="130"/>
    </row>
    <row r="425" spans="16:16" ht="15.75" customHeight="1" x14ac:dyDescent="0.3">
      <c r="P425" s="130"/>
    </row>
    <row r="426" spans="16:16" ht="15.75" customHeight="1" x14ac:dyDescent="0.3">
      <c r="P426" s="130"/>
    </row>
    <row r="427" spans="16:16" ht="15.75" customHeight="1" x14ac:dyDescent="0.3">
      <c r="P427" s="130"/>
    </row>
    <row r="428" spans="16:16" ht="15.75" customHeight="1" x14ac:dyDescent="0.3">
      <c r="P428" s="130"/>
    </row>
    <row r="429" spans="16:16" ht="15.75" customHeight="1" x14ac:dyDescent="0.3">
      <c r="P429" s="130"/>
    </row>
    <row r="430" spans="16:16" ht="15.75" customHeight="1" x14ac:dyDescent="0.3">
      <c r="P430" s="130"/>
    </row>
    <row r="431" spans="16:16" ht="15.75" customHeight="1" x14ac:dyDescent="0.3">
      <c r="P431" s="130"/>
    </row>
    <row r="432" spans="16:16" ht="15.75" customHeight="1" x14ac:dyDescent="0.3">
      <c r="P432" s="130"/>
    </row>
    <row r="433" spans="16:16" ht="15.75" customHeight="1" x14ac:dyDescent="0.3">
      <c r="P433" s="130"/>
    </row>
    <row r="434" spans="16:16" ht="15.75" customHeight="1" x14ac:dyDescent="0.3">
      <c r="P434" s="130"/>
    </row>
    <row r="435" spans="16:16" ht="15.75" customHeight="1" x14ac:dyDescent="0.3">
      <c r="P435" s="130"/>
    </row>
    <row r="436" spans="16:16" ht="15.75" customHeight="1" x14ac:dyDescent="0.3">
      <c r="P436" s="130"/>
    </row>
    <row r="437" spans="16:16" ht="15.75" customHeight="1" x14ac:dyDescent="0.3">
      <c r="P437" s="130"/>
    </row>
    <row r="438" spans="16:16" ht="15.75" customHeight="1" x14ac:dyDescent="0.3">
      <c r="P438" s="130"/>
    </row>
    <row r="439" spans="16:16" ht="15.75" customHeight="1" x14ac:dyDescent="0.3">
      <c r="P439" s="130"/>
    </row>
    <row r="440" spans="16:16" ht="15.75" customHeight="1" x14ac:dyDescent="0.3">
      <c r="P440" s="130"/>
    </row>
    <row r="441" spans="16:16" ht="15.75" customHeight="1" x14ac:dyDescent="0.3">
      <c r="P441" s="130"/>
    </row>
    <row r="442" spans="16:16" ht="15.75" customHeight="1" x14ac:dyDescent="0.3">
      <c r="P442" s="130"/>
    </row>
    <row r="443" spans="16:16" ht="15.75" customHeight="1" x14ac:dyDescent="0.3">
      <c r="P443" s="130"/>
    </row>
    <row r="444" spans="16:16" ht="15.75" customHeight="1" x14ac:dyDescent="0.3">
      <c r="P444" s="130"/>
    </row>
    <row r="445" spans="16:16" ht="15.75" customHeight="1" x14ac:dyDescent="0.3">
      <c r="P445" s="130"/>
    </row>
    <row r="446" spans="16:16" ht="15.75" customHeight="1" x14ac:dyDescent="0.3">
      <c r="P446" s="130"/>
    </row>
    <row r="447" spans="16:16" ht="15.75" customHeight="1" x14ac:dyDescent="0.3">
      <c r="P447" s="130"/>
    </row>
    <row r="448" spans="16:16" ht="15.75" customHeight="1" x14ac:dyDescent="0.3">
      <c r="P448" s="130"/>
    </row>
    <row r="449" spans="16:16" ht="15.75" customHeight="1" x14ac:dyDescent="0.3">
      <c r="P449" s="130"/>
    </row>
    <row r="450" spans="16:16" ht="15.75" customHeight="1" x14ac:dyDescent="0.3">
      <c r="P450" s="130"/>
    </row>
    <row r="451" spans="16:16" ht="15.75" customHeight="1" x14ac:dyDescent="0.3">
      <c r="P451" s="130"/>
    </row>
    <row r="452" spans="16:16" ht="15.75" customHeight="1" x14ac:dyDescent="0.3">
      <c r="P452" s="130"/>
    </row>
    <row r="453" spans="16:16" ht="15.75" customHeight="1" x14ac:dyDescent="0.3">
      <c r="P453" s="130"/>
    </row>
    <row r="454" spans="16:16" ht="15.75" customHeight="1" x14ac:dyDescent="0.3">
      <c r="P454" s="130"/>
    </row>
    <row r="455" spans="16:16" ht="15.75" customHeight="1" x14ac:dyDescent="0.3">
      <c r="P455" s="130"/>
    </row>
    <row r="456" spans="16:16" ht="15.75" customHeight="1" x14ac:dyDescent="0.3">
      <c r="P456" s="130"/>
    </row>
    <row r="457" spans="16:16" ht="15.75" customHeight="1" x14ac:dyDescent="0.3">
      <c r="P457" s="130"/>
    </row>
    <row r="458" spans="16:16" ht="15.75" customHeight="1" x14ac:dyDescent="0.3">
      <c r="P458" s="130"/>
    </row>
    <row r="459" spans="16:16" ht="15.75" customHeight="1" x14ac:dyDescent="0.3">
      <c r="P459" s="130"/>
    </row>
    <row r="460" spans="16:16" ht="15.75" customHeight="1" x14ac:dyDescent="0.3">
      <c r="P460" s="130"/>
    </row>
    <row r="461" spans="16:16" ht="15.75" customHeight="1" x14ac:dyDescent="0.3">
      <c r="P461" s="130"/>
    </row>
    <row r="462" spans="16:16" ht="15.75" customHeight="1" x14ac:dyDescent="0.3">
      <c r="P462" s="130"/>
    </row>
    <row r="463" spans="16:16" ht="15.75" customHeight="1" x14ac:dyDescent="0.3">
      <c r="P463" s="130"/>
    </row>
    <row r="464" spans="16:16" ht="15.75" customHeight="1" x14ac:dyDescent="0.3">
      <c r="P464" s="130"/>
    </row>
    <row r="465" spans="16:16" ht="15.75" customHeight="1" x14ac:dyDescent="0.3">
      <c r="P465" s="130"/>
    </row>
    <row r="466" spans="16:16" ht="15.75" customHeight="1" x14ac:dyDescent="0.3">
      <c r="P466" s="130"/>
    </row>
    <row r="467" spans="16:16" ht="15.75" customHeight="1" x14ac:dyDescent="0.3">
      <c r="P467" s="130"/>
    </row>
    <row r="468" spans="16:16" ht="15.75" customHeight="1" x14ac:dyDescent="0.3">
      <c r="P468" s="130"/>
    </row>
    <row r="469" spans="16:16" ht="15.75" customHeight="1" x14ac:dyDescent="0.3">
      <c r="P469" s="130"/>
    </row>
    <row r="470" spans="16:16" ht="15.75" customHeight="1" x14ac:dyDescent="0.3">
      <c r="P470" s="130"/>
    </row>
    <row r="471" spans="16:16" ht="15.75" customHeight="1" x14ac:dyDescent="0.3">
      <c r="P471" s="130"/>
    </row>
    <row r="472" spans="16:16" ht="15.75" customHeight="1" x14ac:dyDescent="0.3">
      <c r="P472" s="130"/>
    </row>
    <row r="473" spans="16:16" ht="15.75" customHeight="1" x14ac:dyDescent="0.3">
      <c r="P473" s="130"/>
    </row>
    <row r="474" spans="16:16" ht="15.75" customHeight="1" x14ac:dyDescent="0.3">
      <c r="P474" s="130"/>
    </row>
    <row r="475" spans="16:16" ht="15.75" customHeight="1" x14ac:dyDescent="0.3">
      <c r="P475" s="130"/>
    </row>
    <row r="476" spans="16:16" ht="15.75" customHeight="1" x14ac:dyDescent="0.3">
      <c r="P476" s="130"/>
    </row>
    <row r="477" spans="16:16" ht="15.75" customHeight="1" x14ac:dyDescent="0.3">
      <c r="P477" s="130"/>
    </row>
    <row r="478" spans="16:16" ht="15.75" customHeight="1" x14ac:dyDescent="0.3">
      <c r="P478" s="130"/>
    </row>
    <row r="479" spans="16:16" ht="15.75" customHeight="1" x14ac:dyDescent="0.3">
      <c r="P479" s="130"/>
    </row>
    <row r="480" spans="16:16" ht="15.75" customHeight="1" x14ac:dyDescent="0.3">
      <c r="P480" s="130"/>
    </row>
    <row r="481" spans="16:16" ht="15.75" customHeight="1" x14ac:dyDescent="0.3">
      <c r="P481" s="130"/>
    </row>
    <row r="482" spans="16:16" ht="15.75" customHeight="1" x14ac:dyDescent="0.3">
      <c r="P482" s="130"/>
    </row>
    <row r="483" spans="16:16" ht="15.75" customHeight="1" x14ac:dyDescent="0.3">
      <c r="P483" s="130"/>
    </row>
    <row r="484" spans="16:16" ht="15.75" customHeight="1" x14ac:dyDescent="0.3">
      <c r="P484" s="130"/>
    </row>
    <row r="485" spans="16:16" ht="15.75" customHeight="1" x14ac:dyDescent="0.3">
      <c r="P485" s="130"/>
    </row>
    <row r="486" spans="16:16" ht="15.75" customHeight="1" x14ac:dyDescent="0.3">
      <c r="P486" s="130"/>
    </row>
    <row r="487" spans="16:16" ht="15.75" customHeight="1" x14ac:dyDescent="0.3">
      <c r="P487" s="130"/>
    </row>
    <row r="488" spans="16:16" ht="15.75" customHeight="1" x14ac:dyDescent="0.3">
      <c r="P488" s="130"/>
    </row>
    <row r="489" spans="16:16" ht="15.75" customHeight="1" x14ac:dyDescent="0.3">
      <c r="P489" s="130"/>
    </row>
    <row r="490" spans="16:16" ht="15.75" customHeight="1" x14ac:dyDescent="0.3">
      <c r="P490" s="130"/>
    </row>
    <row r="491" spans="16:16" ht="15.75" customHeight="1" x14ac:dyDescent="0.3">
      <c r="P491" s="130"/>
    </row>
    <row r="492" spans="16:16" ht="15.75" customHeight="1" x14ac:dyDescent="0.3">
      <c r="P492" s="130"/>
    </row>
    <row r="493" spans="16:16" ht="15.75" customHeight="1" x14ac:dyDescent="0.3">
      <c r="P493" s="130"/>
    </row>
    <row r="494" spans="16:16" ht="15.75" customHeight="1" x14ac:dyDescent="0.3">
      <c r="P494" s="130"/>
    </row>
    <row r="495" spans="16:16" ht="15.75" customHeight="1" x14ac:dyDescent="0.3">
      <c r="P495" s="130"/>
    </row>
    <row r="496" spans="16:16" ht="15.75" customHeight="1" x14ac:dyDescent="0.3">
      <c r="P496" s="130"/>
    </row>
    <row r="497" spans="16:16" ht="15.75" customHeight="1" x14ac:dyDescent="0.3">
      <c r="P497" s="130"/>
    </row>
    <row r="498" spans="16:16" ht="15.75" customHeight="1" x14ac:dyDescent="0.3">
      <c r="P498" s="130"/>
    </row>
    <row r="499" spans="16:16" ht="15.75" customHeight="1" x14ac:dyDescent="0.3">
      <c r="P499" s="130"/>
    </row>
    <row r="500" spans="16:16" ht="15.75" customHeight="1" x14ac:dyDescent="0.3">
      <c r="P500" s="130"/>
    </row>
    <row r="501" spans="16:16" ht="15.75" customHeight="1" x14ac:dyDescent="0.3">
      <c r="P501" s="130"/>
    </row>
    <row r="502" spans="16:16" ht="15.75" customHeight="1" x14ac:dyDescent="0.3">
      <c r="P502" s="130"/>
    </row>
    <row r="503" spans="16:16" ht="15.75" customHeight="1" x14ac:dyDescent="0.3">
      <c r="P503" s="130"/>
    </row>
    <row r="504" spans="16:16" ht="15.75" customHeight="1" x14ac:dyDescent="0.3">
      <c r="P504" s="130"/>
    </row>
    <row r="505" spans="16:16" ht="15.75" customHeight="1" x14ac:dyDescent="0.3">
      <c r="P505" s="130"/>
    </row>
    <row r="506" spans="16:16" ht="15.75" customHeight="1" x14ac:dyDescent="0.3">
      <c r="P506" s="130"/>
    </row>
    <row r="507" spans="16:16" ht="15.75" customHeight="1" x14ac:dyDescent="0.3">
      <c r="P507" s="130"/>
    </row>
    <row r="508" spans="16:16" ht="15.75" customHeight="1" x14ac:dyDescent="0.3">
      <c r="P508" s="130"/>
    </row>
    <row r="509" spans="16:16" ht="15.75" customHeight="1" x14ac:dyDescent="0.3">
      <c r="P509" s="130"/>
    </row>
    <row r="510" spans="16:16" ht="15.75" customHeight="1" x14ac:dyDescent="0.3">
      <c r="P510" s="130"/>
    </row>
    <row r="511" spans="16:16" ht="15.75" customHeight="1" x14ac:dyDescent="0.3">
      <c r="P511" s="130"/>
    </row>
    <row r="512" spans="16:16" ht="15.75" customHeight="1" x14ac:dyDescent="0.3">
      <c r="P512" s="130"/>
    </row>
    <row r="513" spans="16:16" ht="15.75" customHeight="1" x14ac:dyDescent="0.3">
      <c r="P513" s="130"/>
    </row>
    <row r="514" spans="16:16" ht="15.75" customHeight="1" x14ac:dyDescent="0.3">
      <c r="P514" s="130"/>
    </row>
    <row r="515" spans="16:16" ht="15.75" customHeight="1" x14ac:dyDescent="0.3">
      <c r="P515" s="130"/>
    </row>
    <row r="516" spans="16:16" ht="15.75" customHeight="1" x14ac:dyDescent="0.3">
      <c r="P516" s="130"/>
    </row>
    <row r="517" spans="16:16" ht="15.75" customHeight="1" x14ac:dyDescent="0.3">
      <c r="P517" s="130"/>
    </row>
    <row r="518" spans="16:16" ht="15.75" customHeight="1" x14ac:dyDescent="0.3">
      <c r="P518" s="130"/>
    </row>
    <row r="519" spans="16:16" ht="15.75" customHeight="1" x14ac:dyDescent="0.3">
      <c r="P519" s="130"/>
    </row>
    <row r="520" spans="16:16" ht="15.75" customHeight="1" x14ac:dyDescent="0.3">
      <c r="P520" s="130"/>
    </row>
    <row r="521" spans="16:16" ht="15.75" customHeight="1" x14ac:dyDescent="0.3">
      <c r="P521" s="130"/>
    </row>
    <row r="522" spans="16:16" ht="15.75" customHeight="1" x14ac:dyDescent="0.3">
      <c r="P522" s="130"/>
    </row>
    <row r="523" spans="16:16" ht="15.75" customHeight="1" x14ac:dyDescent="0.3">
      <c r="P523" s="130"/>
    </row>
    <row r="524" spans="16:16" ht="15.75" customHeight="1" x14ac:dyDescent="0.3">
      <c r="P524" s="130"/>
    </row>
    <row r="525" spans="16:16" ht="15.75" customHeight="1" x14ac:dyDescent="0.3">
      <c r="P525" s="130"/>
    </row>
    <row r="526" spans="16:16" ht="15.75" customHeight="1" x14ac:dyDescent="0.3">
      <c r="P526" s="130"/>
    </row>
    <row r="527" spans="16:16" ht="15.75" customHeight="1" x14ac:dyDescent="0.3">
      <c r="P527" s="130"/>
    </row>
    <row r="528" spans="16:16" ht="15.75" customHeight="1" x14ac:dyDescent="0.3">
      <c r="P528" s="130"/>
    </row>
    <row r="529" spans="16:16" ht="15.75" customHeight="1" x14ac:dyDescent="0.3">
      <c r="P529" s="130"/>
    </row>
    <row r="530" spans="16:16" ht="15.75" customHeight="1" x14ac:dyDescent="0.3">
      <c r="P530" s="130"/>
    </row>
    <row r="531" spans="16:16" ht="15.75" customHeight="1" x14ac:dyDescent="0.3">
      <c r="P531" s="130"/>
    </row>
    <row r="532" spans="16:16" ht="15.75" customHeight="1" x14ac:dyDescent="0.3">
      <c r="P532" s="130"/>
    </row>
    <row r="533" spans="16:16" ht="15.75" customHeight="1" x14ac:dyDescent="0.3">
      <c r="P533" s="130"/>
    </row>
    <row r="534" spans="16:16" ht="15.75" customHeight="1" x14ac:dyDescent="0.3">
      <c r="P534" s="130"/>
    </row>
    <row r="535" spans="16:16" ht="15.75" customHeight="1" x14ac:dyDescent="0.3">
      <c r="P535" s="130"/>
    </row>
    <row r="536" spans="16:16" ht="15.75" customHeight="1" x14ac:dyDescent="0.3">
      <c r="P536" s="130"/>
    </row>
    <row r="537" spans="16:16" ht="15.75" customHeight="1" x14ac:dyDescent="0.3">
      <c r="P537" s="130"/>
    </row>
    <row r="538" spans="16:16" ht="15.75" customHeight="1" x14ac:dyDescent="0.3">
      <c r="P538" s="130"/>
    </row>
    <row r="539" spans="16:16" ht="15.75" customHeight="1" x14ac:dyDescent="0.3">
      <c r="P539" s="130"/>
    </row>
    <row r="540" spans="16:16" ht="15.75" customHeight="1" x14ac:dyDescent="0.3">
      <c r="P540" s="130"/>
    </row>
    <row r="541" spans="16:16" ht="15.75" customHeight="1" x14ac:dyDescent="0.3">
      <c r="P541" s="130"/>
    </row>
    <row r="542" spans="16:16" ht="15.75" customHeight="1" x14ac:dyDescent="0.3">
      <c r="P542" s="130"/>
    </row>
    <row r="543" spans="16:16" ht="15.75" customHeight="1" x14ac:dyDescent="0.3">
      <c r="P543" s="130"/>
    </row>
    <row r="544" spans="16:16" ht="15.75" customHeight="1" x14ac:dyDescent="0.3">
      <c r="P544" s="130"/>
    </row>
    <row r="545" spans="16:16" ht="15.75" customHeight="1" x14ac:dyDescent="0.3">
      <c r="P545" s="130"/>
    </row>
    <row r="546" spans="16:16" ht="15.75" customHeight="1" x14ac:dyDescent="0.3">
      <c r="P546" s="130"/>
    </row>
    <row r="547" spans="16:16" ht="15.75" customHeight="1" x14ac:dyDescent="0.3">
      <c r="P547" s="130"/>
    </row>
    <row r="548" spans="16:16" ht="15.75" customHeight="1" x14ac:dyDescent="0.3">
      <c r="P548" s="130"/>
    </row>
    <row r="549" spans="16:16" ht="15.75" customHeight="1" x14ac:dyDescent="0.3">
      <c r="P549" s="130"/>
    </row>
    <row r="550" spans="16:16" ht="15.75" customHeight="1" x14ac:dyDescent="0.3">
      <c r="P550" s="130"/>
    </row>
    <row r="551" spans="16:16" ht="15.75" customHeight="1" x14ac:dyDescent="0.3">
      <c r="P551" s="130"/>
    </row>
    <row r="552" spans="16:16" ht="15.75" customHeight="1" x14ac:dyDescent="0.3">
      <c r="P552" s="130"/>
    </row>
    <row r="553" spans="16:16" ht="15.75" customHeight="1" x14ac:dyDescent="0.3">
      <c r="P553" s="130"/>
    </row>
    <row r="554" spans="16:16" ht="15.75" customHeight="1" x14ac:dyDescent="0.3">
      <c r="P554" s="130"/>
    </row>
    <row r="555" spans="16:16" ht="15.75" customHeight="1" x14ac:dyDescent="0.3">
      <c r="P555" s="130"/>
    </row>
    <row r="556" spans="16:16" ht="15.75" customHeight="1" x14ac:dyDescent="0.3">
      <c r="P556" s="130"/>
    </row>
    <row r="557" spans="16:16" ht="15.75" customHeight="1" x14ac:dyDescent="0.3">
      <c r="P557" s="130"/>
    </row>
    <row r="558" spans="16:16" ht="15.75" customHeight="1" x14ac:dyDescent="0.3">
      <c r="P558" s="130"/>
    </row>
    <row r="559" spans="16:16" ht="15.75" customHeight="1" x14ac:dyDescent="0.3">
      <c r="P559" s="130"/>
    </row>
    <row r="560" spans="16:16" ht="15.75" customHeight="1" x14ac:dyDescent="0.3">
      <c r="P560" s="130"/>
    </row>
    <row r="561" spans="16:16" ht="15.75" customHeight="1" x14ac:dyDescent="0.3">
      <c r="P561" s="130"/>
    </row>
    <row r="562" spans="16:16" ht="15.75" customHeight="1" x14ac:dyDescent="0.3">
      <c r="P562" s="130"/>
    </row>
    <row r="563" spans="16:16" ht="15.75" customHeight="1" x14ac:dyDescent="0.3">
      <c r="P563" s="130"/>
    </row>
    <row r="564" spans="16:16" ht="15.75" customHeight="1" x14ac:dyDescent="0.3">
      <c r="P564" s="130"/>
    </row>
    <row r="565" spans="16:16" ht="15.75" customHeight="1" x14ac:dyDescent="0.3">
      <c r="P565" s="130"/>
    </row>
    <row r="566" spans="16:16" ht="15.75" customHeight="1" x14ac:dyDescent="0.3">
      <c r="P566" s="130"/>
    </row>
    <row r="567" spans="16:16" ht="15.75" customHeight="1" x14ac:dyDescent="0.3">
      <c r="P567" s="130"/>
    </row>
    <row r="568" spans="16:16" ht="15.75" customHeight="1" x14ac:dyDescent="0.3">
      <c r="P568" s="130"/>
    </row>
    <row r="569" spans="16:16" ht="15.75" customHeight="1" x14ac:dyDescent="0.3">
      <c r="P569" s="130"/>
    </row>
    <row r="570" spans="16:16" ht="15.75" customHeight="1" x14ac:dyDescent="0.3">
      <c r="P570" s="130"/>
    </row>
    <row r="571" spans="16:16" ht="15.75" customHeight="1" x14ac:dyDescent="0.3">
      <c r="P571" s="130"/>
    </row>
    <row r="572" spans="16:16" ht="15.75" customHeight="1" x14ac:dyDescent="0.3">
      <c r="P572" s="130"/>
    </row>
    <row r="573" spans="16:16" ht="15.75" customHeight="1" x14ac:dyDescent="0.3">
      <c r="P573" s="130"/>
    </row>
    <row r="574" spans="16:16" ht="15.75" customHeight="1" x14ac:dyDescent="0.3">
      <c r="P574" s="130"/>
    </row>
    <row r="575" spans="16:16" ht="15.75" customHeight="1" x14ac:dyDescent="0.3">
      <c r="P575" s="130"/>
    </row>
    <row r="576" spans="16:16" ht="15.75" customHeight="1" x14ac:dyDescent="0.3">
      <c r="P576" s="130"/>
    </row>
    <row r="577" spans="16:16" ht="15.75" customHeight="1" x14ac:dyDescent="0.3">
      <c r="P577" s="130"/>
    </row>
    <row r="578" spans="16:16" ht="15.75" customHeight="1" x14ac:dyDescent="0.3">
      <c r="P578" s="130"/>
    </row>
    <row r="579" spans="16:16" ht="15.75" customHeight="1" x14ac:dyDescent="0.3">
      <c r="P579" s="130"/>
    </row>
    <row r="580" spans="16:16" ht="15.75" customHeight="1" x14ac:dyDescent="0.3">
      <c r="P580" s="130"/>
    </row>
    <row r="581" spans="16:16" ht="15.75" customHeight="1" x14ac:dyDescent="0.3">
      <c r="P581" s="130"/>
    </row>
    <row r="582" spans="16:16" ht="15.75" customHeight="1" x14ac:dyDescent="0.3">
      <c r="P582" s="130"/>
    </row>
    <row r="583" spans="16:16" ht="15.75" customHeight="1" x14ac:dyDescent="0.3">
      <c r="P583" s="130"/>
    </row>
    <row r="584" spans="16:16" ht="15.75" customHeight="1" x14ac:dyDescent="0.3">
      <c r="P584" s="130"/>
    </row>
    <row r="585" spans="16:16" ht="15.75" customHeight="1" x14ac:dyDescent="0.3">
      <c r="P585" s="130"/>
    </row>
    <row r="586" spans="16:16" ht="15.75" customHeight="1" x14ac:dyDescent="0.3">
      <c r="P586" s="130"/>
    </row>
    <row r="587" spans="16:16" ht="15.75" customHeight="1" x14ac:dyDescent="0.3">
      <c r="P587" s="130"/>
    </row>
    <row r="588" spans="16:16" ht="15.75" customHeight="1" x14ac:dyDescent="0.3">
      <c r="P588" s="130"/>
    </row>
    <row r="589" spans="16:16" ht="15.75" customHeight="1" x14ac:dyDescent="0.3">
      <c r="P589" s="130"/>
    </row>
    <row r="590" spans="16:16" ht="15.75" customHeight="1" x14ac:dyDescent="0.3">
      <c r="P590" s="130"/>
    </row>
    <row r="591" spans="16:16" ht="15.75" customHeight="1" x14ac:dyDescent="0.3">
      <c r="P591" s="130"/>
    </row>
    <row r="592" spans="16:16" ht="15.75" customHeight="1" x14ac:dyDescent="0.3">
      <c r="P592" s="130"/>
    </row>
    <row r="593" spans="16:16" ht="15.75" customHeight="1" x14ac:dyDescent="0.3">
      <c r="P593" s="130"/>
    </row>
    <row r="594" spans="16:16" ht="15.75" customHeight="1" x14ac:dyDescent="0.3">
      <c r="P594" s="130"/>
    </row>
    <row r="595" spans="16:16" ht="15.75" customHeight="1" x14ac:dyDescent="0.3">
      <c r="P595" s="130"/>
    </row>
    <row r="596" spans="16:16" ht="15.75" customHeight="1" x14ac:dyDescent="0.3">
      <c r="P596" s="130"/>
    </row>
    <row r="597" spans="16:16" ht="15.75" customHeight="1" x14ac:dyDescent="0.3">
      <c r="P597" s="130"/>
    </row>
    <row r="598" spans="16:16" ht="15.75" customHeight="1" x14ac:dyDescent="0.3">
      <c r="P598" s="130"/>
    </row>
    <row r="599" spans="16:16" ht="15.75" customHeight="1" x14ac:dyDescent="0.3">
      <c r="P599" s="130"/>
    </row>
    <row r="600" spans="16:16" ht="15.75" customHeight="1" x14ac:dyDescent="0.3">
      <c r="P600" s="130"/>
    </row>
    <row r="601" spans="16:16" ht="15.75" customHeight="1" x14ac:dyDescent="0.3">
      <c r="P601" s="130"/>
    </row>
    <row r="602" spans="16:16" ht="15.75" customHeight="1" x14ac:dyDescent="0.3">
      <c r="P602" s="130"/>
    </row>
    <row r="603" spans="16:16" ht="15.75" customHeight="1" x14ac:dyDescent="0.3">
      <c r="P603" s="130"/>
    </row>
    <row r="604" spans="16:16" ht="15.75" customHeight="1" x14ac:dyDescent="0.3">
      <c r="P604" s="130"/>
    </row>
    <row r="605" spans="16:16" ht="15.75" customHeight="1" x14ac:dyDescent="0.3">
      <c r="P605" s="130"/>
    </row>
    <row r="606" spans="16:16" ht="15.75" customHeight="1" x14ac:dyDescent="0.3">
      <c r="P606" s="130"/>
    </row>
    <row r="607" spans="16:16" ht="15.75" customHeight="1" x14ac:dyDescent="0.3">
      <c r="P607" s="130"/>
    </row>
    <row r="608" spans="16:16" ht="15.75" customHeight="1" x14ac:dyDescent="0.3">
      <c r="P608" s="130"/>
    </row>
    <row r="609" spans="16:16" ht="15.75" customHeight="1" x14ac:dyDescent="0.3">
      <c r="P609" s="130"/>
    </row>
    <row r="610" spans="16:16" ht="15.75" customHeight="1" x14ac:dyDescent="0.3">
      <c r="P610" s="130"/>
    </row>
    <row r="611" spans="16:16" ht="15.75" customHeight="1" x14ac:dyDescent="0.3">
      <c r="P611" s="130"/>
    </row>
    <row r="612" spans="16:16" ht="15.75" customHeight="1" x14ac:dyDescent="0.3">
      <c r="P612" s="130"/>
    </row>
    <row r="613" spans="16:16" ht="15.75" customHeight="1" x14ac:dyDescent="0.3">
      <c r="P613" s="130"/>
    </row>
    <row r="614" spans="16:16" ht="15.75" customHeight="1" x14ac:dyDescent="0.3">
      <c r="P614" s="130"/>
    </row>
    <row r="615" spans="16:16" ht="15.75" customHeight="1" x14ac:dyDescent="0.3">
      <c r="P615" s="130"/>
    </row>
    <row r="616" spans="16:16" ht="15.75" customHeight="1" x14ac:dyDescent="0.3">
      <c r="P616" s="130"/>
    </row>
    <row r="617" spans="16:16" ht="15.75" customHeight="1" x14ac:dyDescent="0.3">
      <c r="P617" s="130"/>
    </row>
    <row r="618" spans="16:16" ht="15.75" customHeight="1" x14ac:dyDescent="0.3">
      <c r="P618" s="130"/>
    </row>
    <row r="619" spans="16:16" ht="15.75" customHeight="1" x14ac:dyDescent="0.3">
      <c r="P619" s="130"/>
    </row>
    <row r="620" spans="16:16" ht="15.75" customHeight="1" x14ac:dyDescent="0.3">
      <c r="P620" s="130"/>
    </row>
    <row r="621" spans="16:16" ht="15.75" customHeight="1" x14ac:dyDescent="0.3">
      <c r="P621" s="130"/>
    </row>
    <row r="622" spans="16:16" ht="15.75" customHeight="1" x14ac:dyDescent="0.3">
      <c r="P622" s="130"/>
    </row>
    <row r="623" spans="16:16" ht="15.75" customHeight="1" x14ac:dyDescent="0.3">
      <c r="P623" s="130"/>
    </row>
    <row r="624" spans="16:16" ht="15.75" customHeight="1" x14ac:dyDescent="0.3">
      <c r="P624" s="130"/>
    </row>
    <row r="625" spans="16:16" ht="15.75" customHeight="1" x14ac:dyDescent="0.3">
      <c r="P625" s="130"/>
    </row>
    <row r="626" spans="16:16" ht="15.75" customHeight="1" x14ac:dyDescent="0.3">
      <c r="P626" s="130"/>
    </row>
    <row r="627" spans="16:16" ht="15.75" customHeight="1" x14ac:dyDescent="0.3">
      <c r="P627" s="130"/>
    </row>
    <row r="628" spans="16:16" ht="15.75" customHeight="1" x14ac:dyDescent="0.3">
      <c r="P628" s="130"/>
    </row>
    <row r="629" spans="16:16" ht="15.75" customHeight="1" x14ac:dyDescent="0.3">
      <c r="P629" s="130"/>
    </row>
    <row r="630" spans="16:16" ht="15.75" customHeight="1" x14ac:dyDescent="0.3">
      <c r="P630" s="130"/>
    </row>
    <row r="631" spans="16:16" ht="15.75" customHeight="1" x14ac:dyDescent="0.3">
      <c r="P631" s="130"/>
    </row>
    <row r="632" spans="16:16" ht="15.75" customHeight="1" x14ac:dyDescent="0.3">
      <c r="P632" s="130"/>
    </row>
    <row r="633" spans="16:16" ht="15.75" customHeight="1" x14ac:dyDescent="0.3">
      <c r="P633" s="130"/>
    </row>
    <row r="634" spans="16:16" ht="15.75" customHeight="1" x14ac:dyDescent="0.3">
      <c r="P634" s="130"/>
    </row>
    <row r="635" spans="16:16" ht="15.75" customHeight="1" x14ac:dyDescent="0.3">
      <c r="P635" s="130"/>
    </row>
    <row r="636" spans="16:16" ht="15.75" customHeight="1" x14ac:dyDescent="0.3">
      <c r="P636" s="130"/>
    </row>
    <row r="637" spans="16:16" ht="15.75" customHeight="1" x14ac:dyDescent="0.3">
      <c r="P637" s="130"/>
    </row>
    <row r="638" spans="16:16" ht="15.75" customHeight="1" x14ac:dyDescent="0.3">
      <c r="P638" s="130"/>
    </row>
    <row r="639" spans="16:16" ht="15.75" customHeight="1" x14ac:dyDescent="0.3">
      <c r="P639" s="130"/>
    </row>
    <row r="640" spans="16:16" ht="15.75" customHeight="1" x14ac:dyDescent="0.3">
      <c r="P640" s="130"/>
    </row>
    <row r="641" spans="16:16" ht="15.75" customHeight="1" x14ac:dyDescent="0.3">
      <c r="P641" s="130"/>
    </row>
    <row r="642" spans="16:16" ht="15.75" customHeight="1" x14ac:dyDescent="0.3">
      <c r="P642" s="130"/>
    </row>
    <row r="643" spans="16:16" ht="15.75" customHeight="1" x14ac:dyDescent="0.3">
      <c r="P643" s="130"/>
    </row>
    <row r="644" spans="16:16" ht="15.75" customHeight="1" x14ac:dyDescent="0.3">
      <c r="P644" s="130"/>
    </row>
    <row r="645" spans="16:16" ht="15.75" customHeight="1" x14ac:dyDescent="0.3">
      <c r="P645" s="130"/>
    </row>
    <row r="646" spans="16:16" ht="15.75" customHeight="1" x14ac:dyDescent="0.3">
      <c r="P646" s="130"/>
    </row>
    <row r="647" spans="16:16" ht="15.75" customHeight="1" x14ac:dyDescent="0.3">
      <c r="P647" s="130"/>
    </row>
    <row r="648" spans="16:16" ht="15.75" customHeight="1" x14ac:dyDescent="0.3">
      <c r="P648" s="130"/>
    </row>
    <row r="649" spans="16:16" ht="15.75" customHeight="1" x14ac:dyDescent="0.3">
      <c r="P649" s="130"/>
    </row>
    <row r="650" spans="16:16" ht="15.75" customHeight="1" x14ac:dyDescent="0.3">
      <c r="P650" s="130"/>
    </row>
    <row r="651" spans="16:16" ht="15.75" customHeight="1" x14ac:dyDescent="0.3">
      <c r="P651" s="130"/>
    </row>
    <row r="652" spans="16:16" ht="15.75" customHeight="1" x14ac:dyDescent="0.3">
      <c r="P652" s="130"/>
    </row>
    <row r="653" spans="16:16" ht="15.75" customHeight="1" x14ac:dyDescent="0.3">
      <c r="P653" s="130"/>
    </row>
    <row r="654" spans="16:16" ht="15.75" customHeight="1" x14ac:dyDescent="0.3">
      <c r="P654" s="130"/>
    </row>
    <row r="655" spans="16:16" ht="15.75" customHeight="1" x14ac:dyDescent="0.3">
      <c r="P655" s="130"/>
    </row>
    <row r="656" spans="16:16" ht="15.75" customHeight="1" x14ac:dyDescent="0.3">
      <c r="P656" s="130"/>
    </row>
    <row r="657" spans="16:16" ht="15.75" customHeight="1" x14ac:dyDescent="0.3">
      <c r="P657" s="130"/>
    </row>
    <row r="658" spans="16:16" ht="15.75" customHeight="1" x14ac:dyDescent="0.3">
      <c r="P658" s="130"/>
    </row>
    <row r="659" spans="16:16" ht="15.75" customHeight="1" x14ac:dyDescent="0.3">
      <c r="P659" s="130"/>
    </row>
    <row r="660" spans="16:16" ht="15.75" customHeight="1" x14ac:dyDescent="0.3">
      <c r="P660" s="130"/>
    </row>
    <row r="661" spans="16:16" ht="15.75" customHeight="1" x14ac:dyDescent="0.3">
      <c r="P661" s="130"/>
    </row>
    <row r="662" spans="16:16" ht="15.75" customHeight="1" x14ac:dyDescent="0.3">
      <c r="P662" s="130"/>
    </row>
    <row r="663" spans="16:16" ht="15.75" customHeight="1" x14ac:dyDescent="0.3">
      <c r="P663" s="130"/>
    </row>
    <row r="664" spans="16:16" ht="15.75" customHeight="1" x14ac:dyDescent="0.3">
      <c r="P664" s="130"/>
    </row>
    <row r="665" spans="16:16" ht="15.75" customHeight="1" x14ac:dyDescent="0.3">
      <c r="P665" s="130"/>
    </row>
    <row r="666" spans="16:16" ht="15.75" customHeight="1" x14ac:dyDescent="0.3">
      <c r="P666" s="130"/>
    </row>
    <row r="667" spans="16:16" ht="15.75" customHeight="1" x14ac:dyDescent="0.3">
      <c r="P667" s="130"/>
    </row>
    <row r="668" spans="16:16" ht="15.75" customHeight="1" x14ac:dyDescent="0.3">
      <c r="P668" s="130"/>
    </row>
    <row r="669" spans="16:16" ht="15.75" customHeight="1" x14ac:dyDescent="0.3">
      <c r="P669" s="130"/>
    </row>
    <row r="670" spans="16:16" ht="15.75" customHeight="1" x14ac:dyDescent="0.3">
      <c r="P670" s="130"/>
    </row>
    <row r="671" spans="16:16" ht="15.75" customHeight="1" x14ac:dyDescent="0.3">
      <c r="P671" s="130"/>
    </row>
    <row r="672" spans="16:16" ht="15.75" customHeight="1" x14ac:dyDescent="0.3">
      <c r="P672" s="130"/>
    </row>
    <row r="673" spans="16:16" ht="15.75" customHeight="1" x14ac:dyDescent="0.3">
      <c r="P673" s="130"/>
    </row>
    <row r="674" spans="16:16" ht="15.75" customHeight="1" x14ac:dyDescent="0.3">
      <c r="P674" s="130"/>
    </row>
    <row r="675" spans="16:16" ht="15.75" customHeight="1" x14ac:dyDescent="0.3">
      <c r="P675" s="130"/>
    </row>
    <row r="676" spans="16:16" ht="15.75" customHeight="1" x14ac:dyDescent="0.3">
      <c r="P676" s="130"/>
    </row>
    <row r="677" spans="16:16" ht="15.75" customHeight="1" x14ac:dyDescent="0.3">
      <c r="P677" s="130"/>
    </row>
    <row r="678" spans="16:16" ht="15.75" customHeight="1" x14ac:dyDescent="0.3">
      <c r="P678" s="130"/>
    </row>
    <row r="679" spans="16:16" ht="15.75" customHeight="1" x14ac:dyDescent="0.3">
      <c r="P679" s="130"/>
    </row>
    <row r="680" spans="16:16" ht="15.75" customHeight="1" x14ac:dyDescent="0.3">
      <c r="P680" s="130"/>
    </row>
    <row r="681" spans="16:16" ht="15.75" customHeight="1" x14ac:dyDescent="0.3">
      <c r="P681" s="130"/>
    </row>
    <row r="682" spans="16:16" ht="15.75" customHeight="1" x14ac:dyDescent="0.3">
      <c r="P682" s="130"/>
    </row>
    <row r="683" spans="16:16" ht="15.75" customHeight="1" x14ac:dyDescent="0.3">
      <c r="P683" s="130"/>
    </row>
    <row r="684" spans="16:16" ht="15.75" customHeight="1" x14ac:dyDescent="0.3">
      <c r="P684" s="130"/>
    </row>
    <row r="685" spans="16:16" ht="15.75" customHeight="1" x14ac:dyDescent="0.3">
      <c r="P685" s="130"/>
    </row>
    <row r="686" spans="16:16" ht="15.75" customHeight="1" x14ac:dyDescent="0.3">
      <c r="P686" s="130"/>
    </row>
    <row r="687" spans="16:16" ht="15.75" customHeight="1" x14ac:dyDescent="0.3">
      <c r="P687" s="130"/>
    </row>
    <row r="688" spans="16:16" ht="15.75" customHeight="1" x14ac:dyDescent="0.3">
      <c r="P688" s="130"/>
    </row>
    <row r="689" spans="16:16" ht="15.75" customHeight="1" x14ac:dyDescent="0.3">
      <c r="P689" s="130"/>
    </row>
    <row r="690" spans="16:16" ht="15.75" customHeight="1" x14ac:dyDescent="0.3">
      <c r="P690" s="130"/>
    </row>
    <row r="691" spans="16:16" ht="15.75" customHeight="1" x14ac:dyDescent="0.3">
      <c r="P691" s="130"/>
    </row>
    <row r="692" spans="16:16" ht="15.75" customHeight="1" x14ac:dyDescent="0.3">
      <c r="P692" s="130"/>
    </row>
    <row r="693" spans="16:16" ht="15.75" customHeight="1" x14ac:dyDescent="0.3">
      <c r="P693" s="130"/>
    </row>
    <row r="694" spans="16:16" ht="15.75" customHeight="1" x14ac:dyDescent="0.3">
      <c r="P694" s="130"/>
    </row>
    <row r="695" spans="16:16" ht="15.75" customHeight="1" x14ac:dyDescent="0.3">
      <c r="P695" s="130"/>
    </row>
    <row r="696" spans="16:16" ht="15.75" customHeight="1" x14ac:dyDescent="0.3">
      <c r="P696" s="130"/>
    </row>
    <row r="697" spans="16:16" ht="15.75" customHeight="1" x14ac:dyDescent="0.3">
      <c r="P697" s="130"/>
    </row>
    <row r="698" spans="16:16" ht="15.75" customHeight="1" x14ac:dyDescent="0.3">
      <c r="P698" s="130"/>
    </row>
    <row r="699" spans="16:16" ht="15.75" customHeight="1" x14ac:dyDescent="0.3">
      <c r="P699" s="130"/>
    </row>
    <row r="700" spans="16:16" ht="15.75" customHeight="1" x14ac:dyDescent="0.3">
      <c r="P700" s="130"/>
    </row>
    <row r="701" spans="16:16" ht="15.75" customHeight="1" x14ac:dyDescent="0.3">
      <c r="P701" s="130"/>
    </row>
    <row r="702" spans="16:16" ht="15.75" customHeight="1" x14ac:dyDescent="0.3">
      <c r="P702" s="130"/>
    </row>
    <row r="703" spans="16:16" ht="15.75" customHeight="1" x14ac:dyDescent="0.3">
      <c r="P703" s="130"/>
    </row>
    <row r="704" spans="16:16" ht="15.75" customHeight="1" x14ac:dyDescent="0.3">
      <c r="P704" s="130"/>
    </row>
    <row r="705" spans="16:16" ht="15.75" customHeight="1" x14ac:dyDescent="0.3">
      <c r="P705" s="130"/>
    </row>
    <row r="706" spans="16:16" ht="15.75" customHeight="1" x14ac:dyDescent="0.3">
      <c r="P706" s="130"/>
    </row>
    <row r="707" spans="16:16" ht="15.75" customHeight="1" x14ac:dyDescent="0.3">
      <c r="P707" s="130"/>
    </row>
    <row r="708" spans="16:16" ht="15.75" customHeight="1" x14ac:dyDescent="0.3">
      <c r="P708" s="130"/>
    </row>
    <row r="709" spans="16:16" ht="15.75" customHeight="1" x14ac:dyDescent="0.3">
      <c r="P709" s="130"/>
    </row>
    <row r="710" spans="16:16" ht="15.75" customHeight="1" x14ac:dyDescent="0.3">
      <c r="P710" s="130"/>
    </row>
    <row r="711" spans="16:16" ht="15.75" customHeight="1" x14ac:dyDescent="0.3">
      <c r="P711" s="130"/>
    </row>
    <row r="712" spans="16:16" ht="15.75" customHeight="1" x14ac:dyDescent="0.3">
      <c r="P712" s="130"/>
    </row>
    <row r="713" spans="16:16" ht="15.75" customHeight="1" x14ac:dyDescent="0.3">
      <c r="P713" s="130"/>
    </row>
    <row r="714" spans="16:16" ht="15.75" customHeight="1" x14ac:dyDescent="0.3">
      <c r="P714" s="130"/>
    </row>
    <row r="715" spans="16:16" ht="15.75" customHeight="1" x14ac:dyDescent="0.3">
      <c r="P715" s="130"/>
    </row>
    <row r="716" spans="16:16" ht="15.75" customHeight="1" x14ac:dyDescent="0.3">
      <c r="P716" s="130"/>
    </row>
    <row r="717" spans="16:16" ht="15.75" customHeight="1" x14ac:dyDescent="0.3">
      <c r="P717" s="130"/>
    </row>
    <row r="718" spans="16:16" ht="15.75" customHeight="1" x14ac:dyDescent="0.3">
      <c r="P718" s="130"/>
    </row>
    <row r="719" spans="16:16" ht="15.75" customHeight="1" x14ac:dyDescent="0.3">
      <c r="P719" s="130"/>
    </row>
    <row r="720" spans="16:16" ht="15.75" customHeight="1" x14ac:dyDescent="0.3">
      <c r="P720" s="130"/>
    </row>
    <row r="721" spans="16:16" ht="15.75" customHeight="1" x14ac:dyDescent="0.3">
      <c r="P721" s="130"/>
    </row>
    <row r="722" spans="16:16" ht="15.75" customHeight="1" x14ac:dyDescent="0.3">
      <c r="P722" s="130"/>
    </row>
    <row r="723" spans="16:16" ht="15.75" customHeight="1" x14ac:dyDescent="0.3">
      <c r="P723" s="130"/>
    </row>
    <row r="724" spans="16:16" ht="15.75" customHeight="1" x14ac:dyDescent="0.3">
      <c r="P724" s="130"/>
    </row>
    <row r="725" spans="16:16" ht="15.75" customHeight="1" x14ac:dyDescent="0.3">
      <c r="P725" s="130"/>
    </row>
    <row r="726" spans="16:16" ht="15.75" customHeight="1" x14ac:dyDescent="0.3">
      <c r="P726" s="130"/>
    </row>
    <row r="727" spans="16:16" ht="15.75" customHeight="1" x14ac:dyDescent="0.3">
      <c r="P727" s="130"/>
    </row>
    <row r="728" spans="16:16" ht="15.75" customHeight="1" x14ac:dyDescent="0.3">
      <c r="P728" s="130"/>
    </row>
    <row r="729" spans="16:16" ht="15.75" customHeight="1" x14ac:dyDescent="0.3">
      <c r="P729" s="130"/>
    </row>
    <row r="730" spans="16:16" ht="15.75" customHeight="1" x14ac:dyDescent="0.3">
      <c r="P730" s="130"/>
    </row>
    <row r="731" spans="16:16" ht="15.75" customHeight="1" x14ac:dyDescent="0.3">
      <c r="P731" s="130"/>
    </row>
    <row r="732" spans="16:16" ht="15.75" customHeight="1" x14ac:dyDescent="0.3">
      <c r="P732" s="130"/>
    </row>
    <row r="733" spans="16:16" ht="15.75" customHeight="1" x14ac:dyDescent="0.3">
      <c r="P733" s="130"/>
    </row>
    <row r="734" spans="16:16" ht="15.75" customHeight="1" x14ac:dyDescent="0.3">
      <c r="P734" s="130"/>
    </row>
    <row r="735" spans="16:16" ht="15.75" customHeight="1" x14ac:dyDescent="0.3">
      <c r="P735" s="130"/>
    </row>
    <row r="736" spans="16:16" ht="15.75" customHeight="1" x14ac:dyDescent="0.3">
      <c r="P736" s="130"/>
    </row>
    <row r="737" spans="16:16" ht="15.75" customHeight="1" x14ac:dyDescent="0.3">
      <c r="P737" s="130"/>
    </row>
    <row r="738" spans="16:16" ht="15.75" customHeight="1" x14ac:dyDescent="0.3">
      <c r="P738" s="130"/>
    </row>
    <row r="739" spans="16:16" ht="15.75" customHeight="1" x14ac:dyDescent="0.3">
      <c r="P739" s="130"/>
    </row>
    <row r="740" spans="16:16" ht="15.75" customHeight="1" x14ac:dyDescent="0.3">
      <c r="P740" s="130"/>
    </row>
    <row r="741" spans="16:16" ht="15.75" customHeight="1" x14ac:dyDescent="0.3">
      <c r="P741" s="130"/>
    </row>
    <row r="742" spans="16:16" ht="15.75" customHeight="1" x14ac:dyDescent="0.3">
      <c r="P742" s="130"/>
    </row>
    <row r="743" spans="16:16" ht="15.75" customHeight="1" x14ac:dyDescent="0.3">
      <c r="P743" s="130"/>
    </row>
    <row r="744" spans="16:16" ht="15.75" customHeight="1" x14ac:dyDescent="0.3">
      <c r="P744" s="130"/>
    </row>
    <row r="745" spans="16:16" ht="15.75" customHeight="1" x14ac:dyDescent="0.3">
      <c r="P745" s="130"/>
    </row>
    <row r="746" spans="16:16" ht="15.75" customHeight="1" x14ac:dyDescent="0.3">
      <c r="P746" s="130"/>
    </row>
    <row r="747" spans="16:16" ht="15.75" customHeight="1" x14ac:dyDescent="0.3">
      <c r="P747" s="130"/>
    </row>
    <row r="748" spans="16:16" ht="15.75" customHeight="1" x14ac:dyDescent="0.3">
      <c r="P748" s="130"/>
    </row>
    <row r="749" spans="16:16" ht="15.75" customHeight="1" x14ac:dyDescent="0.3">
      <c r="P749" s="130"/>
    </row>
    <row r="750" spans="16:16" ht="15.75" customHeight="1" x14ac:dyDescent="0.3">
      <c r="P750" s="130"/>
    </row>
    <row r="751" spans="16:16" ht="15.75" customHeight="1" x14ac:dyDescent="0.3">
      <c r="P751" s="130"/>
    </row>
    <row r="752" spans="16:16" ht="15.75" customHeight="1" x14ac:dyDescent="0.3">
      <c r="P752" s="130"/>
    </row>
    <row r="753" spans="16:16" ht="15.75" customHeight="1" x14ac:dyDescent="0.3">
      <c r="P753" s="130"/>
    </row>
    <row r="754" spans="16:16" ht="15.75" customHeight="1" x14ac:dyDescent="0.3">
      <c r="P754" s="130"/>
    </row>
    <row r="755" spans="16:16" ht="15.75" customHeight="1" x14ac:dyDescent="0.3">
      <c r="P755" s="130"/>
    </row>
    <row r="756" spans="16:16" ht="15.75" customHeight="1" x14ac:dyDescent="0.3">
      <c r="P756" s="130"/>
    </row>
    <row r="757" spans="16:16" ht="15.75" customHeight="1" x14ac:dyDescent="0.3">
      <c r="P757" s="130"/>
    </row>
    <row r="758" spans="16:16" ht="15.75" customHeight="1" x14ac:dyDescent="0.3">
      <c r="P758" s="130"/>
    </row>
    <row r="759" spans="16:16" ht="15.75" customHeight="1" x14ac:dyDescent="0.3">
      <c r="P759" s="130"/>
    </row>
    <row r="760" spans="16:16" ht="15.75" customHeight="1" x14ac:dyDescent="0.3">
      <c r="P760" s="130"/>
    </row>
    <row r="761" spans="16:16" ht="15.75" customHeight="1" x14ac:dyDescent="0.3">
      <c r="P761" s="130"/>
    </row>
    <row r="762" spans="16:16" ht="15.75" customHeight="1" x14ac:dyDescent="0.3">
      <c r="P762" s="130"/>
    </row>
    <row r="763" spans="16:16" ht="15.75" customHeight="1" x14ac:dyDescent="0.3">
      <c r="P763" s="130"/>
    </row>
    <row r="764" spans="16:16" ht="15.75" customHeight="1" x14ac:dyDescent="0.3">
      <c r="P764" s="130"/>
    </row>
    <row r="765" spans="16:16" ht="15.75" customHeight="1" x14ac:dyDescent="0.3">
      <c r="P765" s="130"/>
    </row>
    <row r="766" spans="16:16" ht="15.75" customHeight="1" x14ac:dyDescent="0.3">
      <c r="P766" s="130"/>
    </row>
    <row r="767" spans="16:16" ht="15.75" customHeight="1" x14ac:dyDescent="0.3">
      <c r="P767" s="130"/>
    </row>
    <row r="768" spans="16:16" ht="15.75" customHeight="1" x14ac:dyDescent="0.3">
      <c r="P768" s="130"/>
    </row>
    <row r="769" spans="16:16" ht="15.75" customHeight="1" x14ac:dyDescent="0.3">
      <c r="P769" s="130"/>
    </row>
    <row r="770" spans="16:16" ht="15.75" customHeight="1" x14ac:dyDescent="0.3">
      <c r="P770" s="130"/>
    </row>
    <row r="771" spans="16:16" ht="15.75" customHeight="1" x14ac:dyDescent="0.3">
      <c r="P771" s="130"/>
    </row>
    <row r="772" spans="16:16" ht="15.75" customHeight="1" x14ac:dyDescent="0.3">
      <c r="P772" s="130"/>
    </row>
    <row r="773" spans="16:16" ht="15.75" customHeight="1" x14ac:dyDescent="0.3">
      <c r="P773" s="130"/>
    </row>
    <row r="774" spans="16:16" ht="15.75" customHeight="1" x14ac:dyDescent="0.3">
      <c r="P774" s="130"/>
    </row>
    <row r="775" spans="16:16" ht="15.75" customHeight="1" x14ac:dyDescent="0.3">
      <c r="P775" s="130"/>
    </row>
    <row r="776" spans="16:16" ht="15.75" customHeight="1" x14ac:dyDescent="0.3">
      <c r="P776" s="130"/>
    </row>
    <row r="777" spans="16:16" ht="15.75" customHeight="1" x14ac:dyDescent="0.3">
      <c r="P777" s="130"/>
    </row>
    <row r="778" spans="16:16" ht="15.75" customHeight="1" x14ac:dyDescent="0.3">
      <c r="P778" s="130"/>
    </row>
    <row r="779" spans="16:16" ht="15.75" customHeight="1" x14ac:dyDescent="0.3">
      <c r="P779" s="130"/>
    </row>
    <row r="780" spans="16:16" ht="15.75" customHeight="1" x14ac:dyDescent="0.3">
      <c r="P780" s="130"/>
    </row>
    <row r="781" spans="16:16" ht="15.75" customHeight="1" x14ac:dyDescent="0.3">
      <c r="P781" s="130"/>
    </row>
    <row r="782" spans="16:16" ht="15.75" customHeight="1" x14ac:dyDescent="0.3">
      <c r="P782" s="130"/>
    </row>
    <row r="783" spans="16:16" ht="15.75" customHeight="1" x14ac:dyDescent="0.3">
      <c r="P783" s="130"/>
    </row>
    <row r="784" spans="16:16" ht="15.75" customHeight="1" x14ac:dyDescent="0.3">
      <c r="P784" s="130"/>
    </row>
    <row r="785" spans="16:16" ht="15.75" customHeight="1" x14ac:dyDescent="0.3">
      <c r="P785" s="130"/>
    </row>
    <row r="786" spans="16:16" ht="15.75" customHeight="1" x14ac:dyDescent="0.3">
      <c r="P786" s="130"/>
    </row>
    <row r="787" spans="16:16" ht="15.75" customHeight="1" x14ac:dyDescent="0.3">
      <c r="P787" s="130"/>
    </row>
    <row r="788" spans="16:16" ht="15.75" customHeight="1" x14ac:dyDescent="0.3">
      <c r="P788" s="130"/>
    </row>
    <row r="789" spans="16:16" ht="15.75" customHeight="1" x14ac:dyDescent="0.3">
      <c r="P789" s="130"/>
    </row>
    <row r="790" spans="16:16" ht="15.75" customHeight="1" x14ac:dyDescent="0.3">
      <c r="P790" s="130"/>
    </row>
    <row r="791" spans="16:16" ht="15.75" customHeight="1" x14ac:dyDescent="0.3">
      <c r="P791" s="130"/>
    </row>
    <row r="792" spans="16:16" ht="15.75" customHeight="1" x14ac:dyDescent="0.3">
      <c r="P792" s="130"/>
    </row>
    <row r="793" spans="16:16" ht="15.75" customHeight="1" x14ac:dyDescent="0.3">
      <c r="P793" s="130"/>
    </row>
    <row r="794" spans="16:16" ht="15.75" customHeight="1" x14ac:dyDescent="0.3">
      <c r="P794" s="130"/>
    </row>
    <row r="795" spans="16:16" ht="15.75" customHeight="1" x14ac:dyDescent="0.3">
      <c r="P795" s="130"/>
    </row>
    <row r="796" spans="16:16" ht="15.75" customHeight="1" x14ac:dyDescent="0.3">
      <c r="P796" s="130"/>
    </row>
    <row r="797" spans="16:16" ht="15.75" customHeight="1" x14ac:dyDescent="0.3">
      <c r="P797" s="130"/>
    </row>
    <row r="798" spans="16:16" ht="15.75" customHeight="1" x14ac:dyDescent="0.3">
      <c r="P798" s="130"/>
    </row>
    <row r="799" spans="16:16" ht="15.75" customHeight="1" x14ac:dyDescent="0.3">
      <c r="P799" s="130"/>
    </row>
    <row r="800" spans="16:16" ht="15.75" customHeight="1" x14ac:dyDescent="0.3">
      <c r="P800" s="130"/>
    </row>
    <row r="801" spans="16:16" ht="15.75" customHeight="1" x14ac:dyDescent="0.3">
      <c r="P801" s="130"/>
    </row>
    <row r="802" spans="16:16" ht="15.75" customHeight="1" x14ac:dyDescent="0.3">
      <c r="P802" s="130"/>
    </row>
    <row r="803" spans="16:16" ht="15.75" customHeight="1" x14ac:dyDescent="0.3">
      <c r="P803" s="130"/>
    </row>
    <row r="804" spans="16:16" ht="15.75" customHeight="1" x14ac:dyDescent="0.3">
      <c r="P804" s="130"/>
    </row>
    <row r="805" spans="16:16" ht="15.75" customHeight="1" x14ac:dyDescent="0.3">
      <c r="P805" s="130"/>
    </row>
    <row r="806" spans="16:16" ht="15.75" customHeight="1" x14ac:dyDescent="0.3">
      <c r="P806" s="130"/>
    </row>
    <row r="807" spans="16:16" ht="15.75" customHeight="1" x14ac:dyDescent="0.3">
      <c r="P807" s="130"/>
    </row>
    <row r="808" spans="16:16" ht="15.75" customHeight="1" x14ac:dyDescent="0.3">
      <c r="P808" s="130"/>
    </row>
    <row r="809" spans="16:16" ht="15.75" customHeight="1" x14ac:dyDescent="0.3">
      <c r="P809" s="130"/>
    </row>
    <row r="810" spans="16:16" ht="15.75" customHeight="1" x14ac:dyDescent="0.3">
      <c r="P810" s="130"/>
    </row>
    <row r="811" spans="16:16" ht="15.75" customHeight="1" x14ac:dyDescent="0.3">
      <c r="P811" s="130"/>
    </row>
    <row r="812" spans="16:16" ht="15.75" customHeight="1" x14ac:dyDescent="0.3">
      <c r="P812" s="130"/>
    </row>
    <row r="813" spans="16:16" ht="15.75" customHeight="1" x14ac:dyDescent="0.3">
      <c r="P813" s="130"/>
    </row>
    <row r="814" spans="16:16" ht="15.75" customHeight="1" x14ac:dyDescent="0.3">
      <c r="P814" s="130"/>
    </row>
    <row r="815" spans="16:16" ht="15.75" customHeight="1" x14ac:dyDescent="0.3">
      <c r="P815" s="130"/>
    </row>
    <row r="816" spans="16:16" ht="15.75" customHeight="1" x14ac:dyDescent="0.3">
      <c r="P816" s="130"/>
    </row>
    <row r="817" spans="16:16" ht="15.75" customHeight="1" x14ac:dyDescent="0.3">
      <c r="P817" s="130"/>
    </row>
    <row r="818" spans="16:16" ht="15.75" customHeight="1" x14ac:dyDescent="0.3">
      <c r="P818" s="130"/>
    </row>
    <row r="819" spans="16:16" ht="15.75" customHeight="1" x14ac:dyDescent="0.3">
      <c r="P819" s="130"/>
    </row>
    <row r="820" spans="16:16" ht="15.75" customHeight="1" x14ac:dyDescent="0.3">
      <c r="P820" s="130"/>
    </row>
    <row r="821" spans="16:16" ht="15.75" customHeight="1" x14ac:dyDescent="0.3">
      <c r="P821" s="130"/>
    </row>
    <row r="822" spans="16:16" ht="15.75" customHeight="1" x14ac:dyDescent="0.3">
      <c r="P822" s="130"/>
    </row>
    <row r="823" spans="16:16" ht="15.75" customHeight="1" x14ac:dyDescent="0.3">
      <c r="P823" s="130"/>
    </row>
    <row r="824" spans="16:16" ht="15.75" customHeight="1" x14ac:dyDescent="0.3">
      <c r="P824" s="130"/>
    </row>
    <row r="825" spans="16:16" ht="15.75" customHeight="1" x14ac:dyDescent="0.3">
      <c r="P825" s="130"/>
    </row>
    <row r="826" spans="16:16" ht="15.75" customHeight="1" x14ac:dyDescent="0.3">
      <c r="P826" s="130"/>
    </row>
    <row r="827" spans="16:16" ht="15.75" customHeight="1" x14ac:dyDescent="0.3">
      <c r="P827" s="130"/>
    </row>
    <row r="828" spans="16:16" ht="15.75" customHeight="1" x14ac:dyDescent="0.3">
      <c r="P828" s="130"/>
    </row>
    <row r="829" spans="16:16" ht="15.75" customHeight="1" x14ac:dyDescent="0.3">
      <c r="P829" s="130"/>
    </row>
    <row r="830" spans="16:16" ht="15.75" customHeight="1" x14ac:dyDescent="0.3">
      <c r="P830" s="130"/>
    </row>
    <row r="831" spans="16:16" ht="15.75" customHeight="1" x14ac:dyDescent="0.3">
      <c r="P831" s="130"/>
    </row>
    <row r="832" spans="16:16" ht="15.75" customHeight="1" x14ac:dyDescent="0.3">
      <c r="P832" s="130"/>
    </row>
    <row r="833" spans="16:16" ht="15.75" customHeight="1" x14ac:dyDescent="0.3">
      <c r="P833" s="130"/>
    </row>
    <row r="834" spans="16:16" ht="15.75" customHeight="1" x14ac:dyDescent="0.3">
      <c r="P834" s="130"/>
    </row>
    <row r="835" spans="16:16" ht="15.75" customHeight="1" x14ac:dyDescent="0.3">
      <c r="P835" s="130"/>
    </row>
    <row r="836" spans="16:16" ht="15.75" customHeight="1" x14ac:dyDescent="0.3">
      <c r="P836" s="130"/>
    </row>
    <row r="837" spans="16:16" ht="15.75" customHeight="1" x14ac:dyDescent="0.3">
      <c r="P837" s="130"/>
    </row>
    <row r="838" spans="16:16" ht="15.75" customHeight="1" x14ac:dyDescent="0.3">
      <c r="P838" s="130"/>
    </row>
    <row r="839" spans="16:16" ht="15.75" customHeight="1" x14ac:dyDescent="0.3">
      <c r="P839" s="130"/>
    </row>
    <row r="840" spans="16:16" ht="15.75" customHeight="1" x14ac:dyDescent="0.3">
      <c r="P840" s="130"/>
    </row>
    <row r="841" spans="16:16" ht="15.75" customHeight="1" x14ac:dyDescent="0.3">
      <c r="P841" s="130"/>
    </row>
    <row r="842" spans="16:16" ht="15.75" customHeight="1" x14ac:dyDescent="0.3">
      <c r="P842" s="130"/>
    </row>
    <row r="843" spans="16:16" ht="15.75" customHeight="1" x14ac:dyDescent="0.3">
      <c r="P843" s="130"/>
    </row>
    <row r="844" spans="16:16" ht="15.75" customHeight="1" x14ac:dyDescent="0.3">
      <c r="P844" s="130"/>
    </row>
    <row r="845" spans="16:16" ht="15.75" customHeight="1" x14ac:dyDescent="0.3">
      <c r="P845" s="130"/>
    </row>
    <row r="846" spans="16:16" ht="15.75" customHeight="1" x14ac:dyDescent="0.3">
      <c r="P846" s="130"/>
    </row>
    <row r="847" spans="16:16" ht="15.75" customHeight="1" x14ac:dyDescent="0.3">
      <c r="P847" s="130"/>
    </row>
    <row r="848" spans="16:16" ht="15.75" customHeight="1" x14ac:dyDescent="0.3">
      <c r="P848" s="130"/>
    </row>
    <row r="849" spans="16:16" ht="15.75" customHeight="1" x14ac:dyDescent="0.3">
      <c r="P849" s="130"/>
    </row>
    <row r="850" spans="16:16" ht="15.75" customHeight="1" x14ac:dyDescent="0.3">
      <c r="P850" s="130"/>
    </row>
    <row r="851" spans="16:16" ht="15.75" customHeight="1" x14ac:dyDescent="0.3">
      <c r="P851" s="130"/>
    </row>
    <row r="852" spans="16:16" ht="15.75" customHeight="1" x14ac:dyDescent="0.3">
      <c r="P852" s="130"/>
    </row>
    <row r="853" spans="16:16" ht="15.75" customHeight="1" x14ac:dyDescent="0.3">
      <c r="P853" s="130"/>
    </row>
    <row r="854" spans="16:16" ht="15.75" customHeight="1" x14ac:dyDescent="0.3">
      <c r="P854" s="130"/>
    </row>
    <row r="855" spans="16:16" ht="15.75" customHeight="1" x14ac:dyDescent="0.3">
      <c r="P855" s="130"/>
    </row>
    <row r="856" spans="16:16" ht="15.75" customHeight="1" x14ac:dyDescent="0.3">
      <c r="P856" s="130"/>
    </row>
    <row r="857" spans="16:16" ht="15.75" customHeight="1" x14ac:dyDescent="0.3">
      <c r="P857" s="130"/>
    </row>
    <row r="858" spans="16:16" ht="15.75" customHeight="1" x14ac:dyDescent="0.3">
      <c r="P858" s="130"/>
    </row>
    <row r="859" spans="16:16" ht="15.75" customHeight="1" x14ac:dyDescent="0.3">
      <c r="P859" s="130"/>
    </row>
    <row r="860" spans="16:16" ht="15.75" customHeight="1" x14ac:dyDescent="0.3">
      <c r="P860" s="130"/>
    </row>
    <row r="861" spans="16:16" ht="15.75" customHeight="1" x14ac:dyDescent="0.3">
      <c r="P861" s="130"/>
    </row>
    <row r="862" spans="16:16" ht="15.75" customHeight="1" x14ac:dyDescent="0.3">
      <c r="P862" s="130"/>
    </row>
    <row r="863" spans="16:16" ht="15.75" customHeight="1" x14ac:dyDescent="0.3">
      <c r="P863" s="130"/>
    </row>
    <row r="864" spans="16:16" ht="15.75" customHeight="1" x14ac:dyDescent="0.3">
      <c r="P864" s="130"/>
    </row>
    <row r="865" spans="16:16" ht="15.75" customHeight="1" x14ac:dyDescent="0.3">
      <c r="P865" s="130"/>
    </row>
    <row r="866" spans="16:16" ht="15.75" customHeight="1" x14ac:dyDescent="0.3">
      <c r="P866" s="130"/>
    </row>
    <row r="867" spans="16:16" ht="15.75" customHeight="1" x14ac:dyDescent="0.3">
      <c r="P867" s="130"/>
    </row>
    <row r="868" spans="16:16" ht="15.75" customHeight="1" x14ac:dyDescent="0.3">
      <c r="P868" s="130"/>
    </row>
    <row r="869" spans="16:16" ht="15.75" customHeight="1" x14ac:dyDescent="0.3">
      <c r="P869" s="130"/>
    </row>
    <row r="870" spans="16:16" ht="15.75" customHeight="1" x14ac:dyDescent="0.3">
      <c r="P870" s="130"/>
    </row>
    <row r="871" spans="16:16" ht="15.75" customHeight="1" x14ac:dyDescent="0.3">
      <c r="P871" s="130"/>
    </row>
    <row r="872" spans="16:16" ht="15.75" customHeight="1" x14ac:dyDescent="0.3">
      <c r="P872" s="130"/>
    </row>
    <row r="873" spans="16:16" ht="15.75" customHeight="1" x14ac:dyDescent="0.3">
      <c r="P873" s="130"/>
    </row>
    <row r="874" spans="16:16" ht="15.75" customHeight="1" x14ac:dyDescent="0.3">
      <c r="P874" s="130"/>
    </row>
    <row r="875" spans="16:16" ht="15.75" customHeight="1" x14ac:dyDescent="0.3">
      <c r="P875" s="130"/>
    </row>
    <row r="876" spans="16:16" ht="15.75" customHeight="1" x14ac:dyDescent="0.3">
      <c r="P876" s="130"/>
    </row>
    <row r="877" spans="16:16" ht="15.75" customHeight="1" x14ac:dyDescent="0.3">
      <c r="P877" s="130"/>
    </row>
    <row r="878" spans="16:16" ht="15.75" customHeight="1" x14ac:dyDescent="0.3">
      <c r="P878" s="130"/>
    </row>
    <row r="879" spans="16:16" ht="15.75" customHeight="1" x14ac:dyDescent="0.3">
      <c r="P879" s="130"/>
    </row>
    <row r="880" spans="16:16" ht="15.75" customHeight="1" x14ac:dyDescent="0.3">
      <c r="P880" s="130"/>
    </row>
    <row r="881" spans="16:16" ht="15.75" customHeight="1" x14ac:dyDescent="0.3">
      <c r="P881" s="130"/>
    </row>
    <row r="882" spans="16:16" ht="15.75" customHeight="1" x14ac:dyDescent="0.3">
      <c r="P882" s="130"/>
    </row>
    <row r="883" spans="16:16" ht="15.75" customHeight="1" x14ac:dyDescent="0.3">
      <c r="P883" s="130"/>
    </row>
    <row r="884" spans="16:16" ht="15.75" customHeight="1" x14ac:dyDescent="0.3">
      <c r="P884" s="130"/>
    </row>
    <row r="885" spans="16:16" ht="15.75" customHeight="1" x14ac:dyDescent="0.3">
      <c r="P885" s="130"/>
    </row>
    <row r="886" spans="16:16" ht="15.75" customHeight="1" x14ac:dyDescent="0.3">
      <c r="P886" s="130"/>
    </row>
    <row r="887" spans="16:16" ht="15.75" customHeight="1" x14ac:dyDescent="0.3">
      <c r="P887" s="130"/>
    </row>
    <row r="888" spans="16:16" ht="15.75" customHeight="1" x14ac:dyDescent="0.3">
      <c r="P888" s="130"/>
    </row>
    <row r="889" spans="16:16" ht="15.75" customHeight="1" x14ac:dyDescent="0.3">
      <c r="P889" s="130"/>
    </row>
    <row r="890" spans="16:16" ht="15.75" customHeight="1" x14ac:dyDescent="0.3">
      <c r="P890" s="130"/>
    </row>
    <row r="891" spans="16:16" ht="15.75" customHeight="1" x14ac:dyDescent="0.3">
      <c r="P891" s="130"/>
    </row>
    <row r="892" spans="16:16" ht="15.75" customHeight="1" x14ac:dyDescent="0.3">
      <c r="P892" s="130"/>
    </row>
    <row r="893" spans="16:16" ht="15.75" customHeight="1" x14ac:dyDescent="0.3">
      <c r="P893" s="130"/>
    </row>
    <row r="894" spans="16:16" ht="15.75" customHeight="1" x14ac:dyDescent="0.3">
      <c r="P894" s="130"/>
    </row>
    <row r="895" spans="16:16" ht="15.75" customHeight="1" x14ac:dyDescent="0.3">
      <c r="P895" s="130"/>
    </row>
    <row r="896" spans="16:16" ht="15.75" customHeight="1" x14ac:dyDescent="0.3">
      <c r="P896" s="130"/>
    </row>
    <row r="897" spans="16:16" ht="15.75" customHeight="1" x14ac:dyDescent="0.3">
      <c r="P897" s="130"/>
    </row>
    <row r="898" spans="16:16" ht="15.75" customHeight="1" x14ac:dyDescent="0.3">
      <c r="P898" s="130"/>
    </row>
    <row r="899" spans="16:16" ht="15.75" customHeight="1" x14ac:dyDescent="0.3">
      <c r="P899" s="130"/>
    </row>
    <row r="900" spans="16:16" ht="15.75" customHeight="1" x14ac:dyDescent="0.3">
      <c r="P900" s="130"/>
    </row>
    <row r="901" spans="16:16" ht="15.75" customHeight="1" x14ac:dyDescent="0.3">
      <c r="P901" s="130"/>
    </row>
    <row r="902" spans="16:16" ht="15.75" customHeight="1" x14ac:dyDescent="0.3">
      <c r="P902" s="130"/>
    </row>
    <row r="903" spans="16:16" ht="15.75" customHeight="1" x14ac:dyDescent="0.3">
      <c r="P903" s="130"/>
    </row>
    <row r="904" spans="16:16" ht="15.75" customHeight="1" x14ac:dyDescent="0.3">
      <c r="P904" s="130"/>
    </row>
    <row r="905" spans="16:16" ht="15.75" customHeight="1" x14ac:dyDescent="0.3">
      <c r="P905" s="130"/>
    </row>
    <row r="906" spans="16:16" ht="15.75" customHeight="1" x14ac:dyDescent="0.3">
      <c r="P906" s="130"/>
    </row>
    <row r="907" spans="16:16" ht="15.75" customHeight="1" x14ac:dyDescent="0.3">
      <c r="P907" s="130"/>
    </row>
    <row r="908" spans="16:16" ht="15.75" customHeight="1" x14ac:dyDescent="0.3">
      <c r="P908" s="130"/>
    </row>
    <row r="909" spans="16:16" ht="15.75" customHeight="1" x14ac:dyDescent="0.3">
      <c r="P909" s="130"/>
    </row>
    <row r="910" spans="16:16" ht="15.75" customHeight="1" x14ac:dyDescent="0.3">
      <c r="P910" s="130"/>
    </row>
    <row r="911" spans="16:16" ht="15.75" customHeight="1" x14ac:dyDescent="0.3">
      <c r="P911" s="130"/>
    </row>
    <row r="912" spans="16:16" ht="15.75" customHeight="1" x14ac:dyDescent="0.3">
      <c r="P912" s="130"/>
    </row>
    <row r="913" spans="16:16" ht="15.75" customHeight="1" x14ac:dyDescent="0.3">
      <c r="P913" s="130"/>
    </row>
    <row r="914" spans="16:16" ht="15.75" customHeight="1" x14ac:dyDescent="0.3">
      <c r="P914" s="130"/>
    </row>
    <row r="915" spans="16:16" ht="15.75" customHeight="1" x14ac:dyDescent="0.3">
      <c r="P915" s="130"/>
    </row>
    <row r="916" spans="16:16" ht="15.75" customHeight="1" x14ac:dyDescent="0.3">
      <c r="P916" s="130"/>
    </row>
    <row r="917" spans="16:16" ht="15.75" customHeight="1" x14ac:dyDescent="0.3">
      <c r="P917" s="130"/>
    </row>
    <row r="918" spans="16:16" ht="15.75" customHeight="1" x14ac:dyDescent="0.3">
      <c r="P918" s="130"/>
    </row>
    <row r="919" spans="16:16" ht="15.75" customHeight="1" x14ac:dyDescent="0.3">
      <c r="P919" s="130"/>
    </row>
    <row r="920" spans="16:16" ht="15.75" customHeight="1" x14ac:dyDescent="0.3">
      <c r="P920" s="130"/>
    </row>
    <row r="921" spans="16:16" ht="15.75" customHeight="1" x14ac:dyDescent="0.3">
      <c r="P921" s="130"/>
    </row>
    <row r="922" spans="16:16" ht="15.75" customHeight="1" x14ac:dyDescent="0.3">
      <c r="P922" s="130"/>
    </row>
    <row r="923" spans="16:16" ht="15.75" customHeight="1" x14ac:dyDescent="0.3">
      <c r="P923" s="130"/>
    </row>
    <row r="924" spans="16:16" ht="15.75" customHeight="1" x14ac:dyDescent="0.3">
      <c r="P924" s="130"/>
    </row>
    <row r="925" spans="16:16" ht="15.75" customHeight="1" x14ac:dyDescent="0.3">
      <c r="P925" s="130"/>
    </row>
    <row r="926" spans="16:16" ht="15.75" customHeight="1" x14ac:dyDescent="0.3">
      <c r="P926" s="130"/>
    </row>
    <row r="927" spans="16:16" ht="15.75" customHeight="1" x14ac:dyDescent="0.3">
      <c r="P927" s="130"/>
    </row>
    <row r="928" spans="16:16" ht="15.75" customHeight="1" x14ac:dyDescent="0.3">
      <c r="P928" s="130"/>
    </row>
    <row r="929" spans="16:16" ht="15.75" customHeight="1" x14ac:dyDescent="0.3">
      <c r="P929" s="130"/>
    </row>
    <row r="930" spans="16:16" ht="15.75" customHeight="1" x14ac:dyDescent="0.3">
      <c r="P930" s="130"/>
    </row>
    <row r="931" spans="16:16" ht="15.75" customHeight="1" x14ac:dyDescent="0.3">
      <c r="P931" s="130"/>
    </row>
    <row r="932" spans="16:16" ht="15.75" customHeight="1" x14ac:dyDescent="0.3">
      <c r="P932" s="130"/>
    </row>
    <row r="933" spans="16:16" ht="15.75" customHeight="1" x14ac:dyDescent="0.3">
      <c r="P933" s="130"/>
    </row>
    <row r="934" spans="16:16" ht="15.75" customHeight="1" x14ac:dyDescent="0.3">
      <c r="P934" s="130"/>
    </row>
    <row r="935" spans="16:16" ht="15.75" customHeight="1" x14ac:dyDescent="0.3">
      <c r="P935" s="130"/>
    </row>
    <row r="936" spans="16:16" ht="15.75" customHeight="1" x14ac:dyDescent="0.3">
      <c r="P936" s="130"/>
    </row>
    <row r="937" spans="16:16" ht="15.75" customHeight="1" x14ac:dyDescent="0.3">
      <c r="P937" s="130"/>
    </row>
    <row r="938" spans="16:16" ht="15.75" customHeight="1" x14ac:dyDescent="0.3">
      <c r="P938" s="130"/>
    </row>
    <row r="939" spans="16:16" ht="15.75" customHeight="1" x14ac:dyDescent="0.3">
      <c r="P939" s="130"/>
    </row>
    <row r="940" spans="16:16" ht="15.75" customHeight="1" x14ac:dyDescent="0.3">
      <c r="P940" s="130"/>
    </row>
    <row r="941" spans="16:16" ht="15.75" customHeight="1" x14ac:dyDescent="0.3">
      <c r="P941" s="130"/>
    </row>
    <row r="942" spans="16:16" ht="15.75" customHeight="1" x14ac:dyDescent="0.3">
      <c r="P942" s="130"/>
    </row>
    <row r="943" spans="16:16" ht="15.75" customHeight="1" x14ac:dyDescent="0.3">
      <c r="P943" s="130"/>
    </row>
    <row r="944" spans="16:16" ht="15.75" customHeight="1" x14ac:dyDescent="0.3">
      <c r="P944" s="130"/>
    </row>
    <row r="945" spans="16:16" ht="15.75" customHeight="1" x14ac:dyDescent="0.3">
      <c r="P945" s="130"/>
    </row>
    <row r="946" spans="16:16" ht="15.75" customHeight="1" x14ac:dyDescent="0.3">
      <c r="P946" s="130"/>
    </row>
    <row r="947" spans="16:16" ht="15.75" customHeight="1" x14ac:dyDescent="0.3">
      <c r="P947" s="130"/>
    </row>
    <row r="948" spans="16:16" ht="15.75" customHeight="1" x14ac:dyDescent="0.3">
      <c r="P948" s="130"/>
    </row>
    <row r="949" spans="16:16" ht="15.75" customHeight="1" x14ac:dyDescent="0.3">
      <c r="P949" s="130"/>
    </row>
    <row r="950" spans="16:16" ht="15.75" customHeight="1" x14ac:dyDescent="0.3">
      <c r="P950" s="130"/>
    </row>
    <row r="951" spans="16:16" ht="15.75" customHeight="1" x14ac:dyDescent="0.3">
      <c r="P951" s="130"/>
    </row>
    <row r="952" spans="16:16" ht="15.75" customHeight="1" x14ac:dyDescent="0.3">
      <c r="P952" s="130"/>
    </row>
    <row r="953" spans="16:16" ht="15.75" customHeight="1" x14ac:dyDescent="0.3">
      <c r="P953" s="130"/>
    </row>
    <row r="954" spans="16:16" ht="15.75" customHeight="1" x14ac:dyDescent="0.3">
      <c r="P954" s="130"/>
    </row>
    <row r="955" spans="16:16" ht="15.75" customHeight="1" x14ac:dyDescent="0.3">
      <c r="P955" s="130"/>
    </row>
    <row r="956" spans="16:16" ht="15.75" customHeight="1" x14ac:dyDescent="0.3">
      <c r="P956" s="130"/>
    </row>
    <row r="957" spans="16:16" ht="15.75" customHeight="1" x14ac:dyDescent="0.3">
      <c r="P957" s="130"/>
    </row>
    <row r="958" spans="16:16" ht="15.75" customHeight="1" x14ac:dyDescent="0.3">
      <c r="P958" s="130"/>
    </row>
    <row r="959" spans="16:16" ht="15.75" customHeight="1" x14ac:dyDescent="0.3">
      <c r="P959" s="130"/>
    </row>
    <row r="960" spans="16:16" ht="15.75" customHeight="1" x14ac:dyDescent="0.3">
      <c r="P960" s="130"/>
    </row>
    <row r="961" spans="16:16" ht="15.75" customHeight="1" x14ac:dyDescent="0.3">
      <c r="P961" s="130"/>
    </row>
    <row r="962" spans="16:16" ht="15.75" customHeight="1" x14ac:dyDescent="0.3">
      <c r="P962" s="130"/>
    </row>
    <row r="963" spans="16:16" ht="15.75" customHeight="1" x14ac:dyDescent="0.3">
      <c r="P963" s="130"/>
    </row>
    <row r="964" spans="16:16" ht="15.75" customHeight="1" x14ac:dyDescent="0.3">
      <c r="P964" s="130"/>
    </row>
    <row r="965" spans="16:16" ht="15.75" customHeight="1" x14ac:dyDescent="0.3">
      <c r="P965" s="130"/>
    </row>
    <row r="966" spans="16:16" ht="15.75" customHeight="1" x14ac:dyDescent="0.3">
      <c r="P966" s="130"/>
    </row>
    <row r="967" spans="16:16" ht="15.75" customHeight="1" x14ac:dyDescent="0.3">
      <c r="P967" s="130"/>
    </row>
    <row r="968" spans="16:16" ht="15.75" customHeight="1" x14ac:dyDescent="0.3">
      <c r="P968" s="130"/>
    </row>
    <row r="969" spans="16:16" ht="15.75" customHeight="1" x14ac:dyDescent="0.3">
      <c r="P969" s="130"/>
    </row>
    <row r="970" spans="16:16" ht="15.75" customHeight="1" x14ac:dyDescent="0.3">
      <c r="P970" s="130"/>
    </row>
    <row r="971" spans="16:16" ht="15.75" customHeight="1" x14ac:dyDescent="0.3">
      <c r="P971" s="130"/>
    </row>
    <row r="972" spans="16:16" ht="15.75" customHeight="1" x14ac:dyDescent="0.3">
      <c r="P972" s="130"/>
    </row>
    <row r="973" spans="16:16" ht="15.75" customHeight="1" x14ac:dyDescent="0.3">
      <c r="P973" s="130"/>
    </row>
    <row r="974" spans="16:16" ht="15.75" customHeight="1" x14ac:dyDescent="0.3">
      <c r="P974" s="130"/>
    </row>
    <row r="975" spans="16:16" ht="15.75" customHeight="1" x14ac:dyDescent="0.3">
      <c r="P975" s="130"/>
    </row>
    <row r="976" spans="16:16" ht="15.75" customHeight="1" x14ac:dyDescent="0.3">
      <c r="P976" s="130"/>
    </row>
    <row r="977" spans="16:16" ht="15.75" customHeight="1" x14ac:dyDescent="0.3">
      <c r="P977" s="130"/>
    </row>
    <row r="978" spans="16:16" ht="15.75" customHeight="1" x14ac:dyDescent="0.3">
      <c r="P978" s="130"/>
    </row>
    <row r="979" spans="16:16" ht="15.75" customHeight="1" x14ac:dyDescent="0.3">
      <c r="P979" s="130"/>
    </row>
    <row r="980" spans="16:16" ht="15.75" customHeight="1" x14ac:dyDescent="0.3">
      <c r="P980" s="130"/>
    </row>
    <row r="981" spans="16:16" ht="15.75" customHeight="1" x14ac:dyDescent="0.3">
      <c r="P981" s="130"/>
    </row>
    <row r="982" spans="16:16" ht="15.75" customHeight="1" x14ac:dyDescent="0.3">
      <c r="P982" s="130"/>
    </row>
    <row r="983" spans="16:16" ht="15.75" customHeight="1" x14ac:dyDescent="0.3">
      <c r="P983" s="130"/>
    </row>
    <row r="984" spans="16:16" ht="15.75" customHeight="1" x14ac:dyDescent="0.3">
      <c r="P984" s="130"/>
    </row>
    <row r="985" spans="16:16" ht="15.75" customHeight="1" x14ac:dyDescent="0.3">
      <c r="P985" s="130"/>
    </row>
    <row r="986" spans="16:16" ht="15.75" customHeight="1" x14ac:dyDescent="0.3">
      <c r="P986" s="130"/>
    </row>
    <row r="987" spans="16:16" ht="15.75" customHeight="1" x14ac:dyDescent="0.3">
      <c r="P987" s="130"/>
    </row>
    <row r="988" spans="16:16" ht="15.75" customHeight="1" x14ac:dyDescent="0.3">
      <c r="P988" s="130"/>
    </row>
    <row r="989" spans="16:16" ht="15.75" customHeight="1" x14ac:dyDescent="0.3">
      <c r="P989" s="130"/>
    </row>
    <row r="990" spans="16:16" ht="15.75" customHeight="1" x14ac:dyDescent="0.3">
      <c r="P990" s="130"/>
    </row>
    <row r="991" spans="16:16" ht="15.75" customHeight="1" x14ac:dyDescent="0.3">
      <c r="P991" s="130"/>
    </row>
    <row r="992" spans="16:16" ht="15.75" customHeight="1" x14ac:dyDescent="0.3">
      <c r="P992" s="130"/>
    </row>
    <row r="993" spans="16:16" ht="15.75" customHeight="1" x14ac:dyDescent="0.3">
      <c r="P993" s="130"/>
    </row>
    <row r="994" spans="16:16" ht="15.75" customHeight="1" x14ac:dyDescent="0.3">
      <c r="P994" s="130"/>
    </row>
    <row r="995" spans="16:16" ht="15.75" customHeight="1" x14ac:dyDescent="0.3">
      <c r="P995" s="130"/>
    </row>
    <row r="996" spans="16:16" ht="15.75" customHeight="1" x14ac:dyDescent="0.3">
      <c r="P996" s="130"/>
    </row>
    <row r="997" spans="16:16" ht="15.75" customHeight="1" x14ac:dyDescent="0.3">
      <c r="P997" s="130"/>
    </row>
    <row r="998" spans="16:16" ht="15.75" customHeight="1" x14ac:dyDescent="0.3">
      <c r="P998" s="130"/>
    </row>
    <row r="999" spans="16:16" ht="15.75" customHeight="1" x14ac:dyDescent="0.3">
      <c r="P999" s="130"/>
    </row>
    <row r="1000" spans="16:16" ht="15.75" customHeight="1" x14ac:dyDescent="0.3">
      <c r="P1000" s="130"/>
    </row>
  </sheetData>
  <mergeCells count="2">
    <mergeCell ref="A1:L1"/>
    <mergeCell ref="D8:E8"/>
  </mergeCells>
  <pageMargins left="0.23622047244094491" right="0.23622047244094491" top="0.74803149606299213" bottom="0.74803149606299213" header="0" footer="0"/>
  <pageSetup paperSize="9" scale="71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04D4EE7350804F827600E825070816" ma:contentTypeVersion="4" ma:contentTypeDescription="Crée un document." ma:contentTypeScope="" ma:versionID="b44b6e8d99f1fdee97bd4625f3d2f60d">
  <xsd:schema xmlns:xsd="http://www.w3.org/2001/XMLSchema" xmlns:xs="http://www.w3.org/2001/XMLSchema" xmlns:p="http://schemas.microsoft.com/office/2006/metadata/properties" xmlns:ns2="f990ffdc-9584-43ea-9a35-6b4243a62718" xmlns:ns3="e7a0361c-d914-4eed-8078-f4de79c41a34" targetNamespace="http://schemas.microsoft.com/office/2006/metadata/properties" ma:root="true" ma:fieldsID="efb957ff3dc86f6f2a192137e28df4f7" ns2:_="" ns3:_="">
    <xsd:import namespace="f990ffdc-9584-43ea-9a35-6b4243a62718"/>
    <xsd:import namespace="e7a0361c-d914-4eed-8078-f4de79c41a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90ffdc-9584-43ea-9a35-6b4243a627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a0361c-d914-4eed-8078-f4de79c41a3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2EEFF9-BC0B-4B01-A3C4-FC2187AB10BA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f990ffdc-9584-43ea-9a35-6b4243a62718"/>
    <ds:schemaRef ds:uri="http://purl.org/dc/dcmitype/"/>
    <ds:schemaRef ds:uri="e7a0361c-d914-4eed-8078-f4de79c41a3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F3A8C59-524F-41F4-B1C3-BDB84C644C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90ffdc-9584-43ea-9a35-6b4243a62718"/>
    <ds:schemaRef ds:uri="e7a0361c-d914-4eed-8078-f4de79c41a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0A274B4-B4AE-423B-AC87-D95C1C9472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en-tête</vt:lpstr>
      <vt:lpstr>indicateurs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accueilomega</dc:creator>
  <cp:keywords/>
  <dc:description/>
  <cp:lastModifiedBy>SUTOUR caroline</cp:lastModifiedBy>
  <cp:revision/>
  <cp:lastPrinted>2023-04-27T09:02:37Z</cp:lastPrinted>
  <dcterms:created xsi:type="dcterms:W3CDTF">2020-12-01T13:35:42Z</dcterms:created>
  <dcterms:modified xsi:type="dcterms:W3CDTF">2023-05-04T12:44:23Z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0x0101008704D4EE7350804F827600E825070816</vt:lpwstr>
  </property>
</Properties>
</file>